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ime Posada\Desktop\Gestión de droguerías\Plan de Gestión de Resiuduos (Pgirasa)\"/>
    </mc:Choice>
  </mc:AlternateContent>
  <xr:revisionPtr revIDLastSave="0" documentId="13_ncr:1_{4D575516-42D4-4B2A-8FCA-98C798245558}" xr6:coauthVersionLast="47" xr6:coauthVersionMax="47" xr10:uidLastSave="{00000000-0000-0000-0000-000000000000}"/>
  <bookViews>
    <workbookView xWindow="-120" yWindow="-120" windowWidth="29040" windowHeight="15840" xr2:uid="{93152B6F-EAAC-4809-BF01-B9A458D0447C}"/>
  </bookViews>
  <sheets>
    <sheet name="Indicadores de gestión" sheetId="1" r:id="rId1"/>
    <sheet name="Enero - Junio" sheetId="2" r:id="rId2"/>
    <sheet name="Julio - Diciembre" sheetId="3" r:id="rId3"/>
  </sheets>
  <definedNames>
    <definedName name="_xlnm.Print_Area" localSheetId="1">'Enero - Junio'!$A$2:$AX$39</definedName>
    <definedName name="_xlnm.Print_Area" localSheetId="2">'Julio - Diciembre'!$A$2:$AW$39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A7" i="1" l="1"/>
  <c r="AN40" i="1"/>
  <c r="AA40" i="1"/>
  <c r="N44" i="1"/>
  <c r="N42" i="1"/>
  <c r="N40" i="1"/>
  <c r="BA25" i="1"/>
  <c r="BA23" i="1"/>
  <c r="AN25" i="1"/>
  <c r="AN23" i="1"/>
  <c r="AA25" i="1"/>
  <c r="AA23" i="1"/>
  <c r="N25" i="1"/>
  <c r="N23" i="1"/>
  <c r="BA8" i="1"/>
  <c r="AN8" i="1"/>
  <c r="AS37" i="3"/>
  <c r="AY43" i="1" s="1"/>
  <c r="AL27" i="1"/>
  <c r="AL29" i="1"/>
  <c r="AL31" i="1"/>
  <c r="E37" i="3"/>
  <c r="AL26" i="1" s="1"/>
  <c r="AN14" i="1" s="1"/>
  <c r="F37" i="3"/>
  <c r="AL28" i="1" s="1"/>
  <c r="G37" i="3"/>
  <c r="AL30" i="1" s="1"/>
  <c r="H37" i="3"/>
  <c r="AL32" i="1" s="1"/>
  <c r="AL10" i="1"/>
  <c r="AL12" i="1"/>
  <c r="AL14" i="1"/>
  <c r="AV37" i="3"/>
  <c r="AY49" i="1" s="1"/>
  <c r="AU37" i="3"/>
  <c r="AY47" i="1" s="1"/>
  <c r="AT37" i="3"/>
  <c r="AY45" i="1" s="1"/>
  <c r="AR37" i="3"/>
  <c r="AY39" i="1" s="1"/>
  <c r="BA27" i="1" s="1"/>
  <c r="AQ37" i="3"/>
  <c r="AY41" i="1" s="1"/>
  <c r="AN37" i="3"/>
  <c r="AL49" i="1" s="1"/>
  <c r="AM37" i="3"/>
  <c r="AL47" i="1" s="1"/>
  <c r="AL37" i="3"/>
  <c r="AL45" i="1" s="1"/>
  <c r="AK37" i="3"/>
  <c r="AL43" i="1" s="1"/>
  <c r="AN31" i="1" s="1"/>
  <c r="AJ37" i="3"/>
  <c r="AL39" i="1" s="1"/>
  <c r="AI37" i="3"/>
  <c r="AL41" i="1" s="1"/>
  <c r="AN29" i="1" s="1"/>
  <c r="AF37" i="3"/>
  <c r="Y49" i="1" s="1"/>
  <c r="AE37" i="3"/>
  <c r="Y47" i="1" s="1"/>
  <c r="AD37" i="3"/>
  <c r="Y45" i="1" s="1"/>
  <c r="AC37" i="3"/>
  <c r="Y43" i="1" s="1"/>
  <c r="AB37" i="3"/>
  <c r="Y39" i="1" s="1"/>
  <c r="AA27" i="1" s="1"/>
  <c r="AA37" i="3"/>
  <c r="Y41" i="1" s="1"/>
  <c r="X37" i="3"/>
  <c r="L49" i="1" s="1"/>
  <c r="W37" i="3"/>
  <c r="L47" i="1" s="1"/>
  <c r="V37" i="3"/>
  <c r="L45" i="1" s="1"/>
  <c r="U37" i="3"/>
  <c r="L43" i="1" s="1"/>
  <c r="T37" i="3"/>
  <c r="L39" i="1" s="1"/>
  <c r="S37" i="3"/>
  <c r="L41" i="1" s="1"/>
  <c r="N29" i="1" s="1"/>
  <c r="P37" i="3"/>
  <c r="AY32" i="1" s="1"/>
  <c r="O37" i="3"/>
  <c r="AY30" i="1" s="1"/>
  <c r="N37" i="3"/>
  <c r="AY28" i="1" s="1"/>
  <c r="M37" i="3"/>
  <c r="AY26" i="1" s="1"/>
  <c r="L37" i="3"/>
  <c r="AY22" i="1" s="1"/>
  <c r="BA10" i="1" s="1"/>
  <c r="K37" i="3"/>
  <c r="AY24" i="1" s="1"/>
  <c r="D37" i="3"/>
  <c r="AL22" i="1" s="1"/>
  <c r="AN10" i="1" s="1"/>
  <c r="C37" i="3"/>
  <c r="AL24" i="1" s="1"/>
  <c r="AN12" i="1" s="1"/>
  <c r="AV37" i="2"/>
  <c r="Y32" i="1" s="1"/>
  <c r="AU37" i="2"/>
  <c r="Y30" i="1" s="1"/>
  <c r="AT37" i="2"/>
  <c r="Y28" i="1" s="1"/>
  <c r="AS37" i="2"/>
  <c r="Y26" i="1" s="1"/>
  <c r="AR37" i="2"/>
  <c r="Y22" i="1" s="1"/>
  <c r="AA10" i="1" s="1"/>
  <c r="AQ37" i="2"/>
  <c r="Y24" i="1" s="1"/>
  <c r="AN37" i="2"/>
  <c r="AM37" i="2"/>
  <c r="AL37" i="2"/>
  <c r="AK37" i="2"/>
  <c r="L26" i="1" s="1"/>
  <c r="AJ37" i="2"/>
  <c r="L22" i="1" s="1"/>
  <c r="AI37" i="2"/>
  <c r="L24" i="1" s="1"/>
  <c r="AF37" i="2"/>
  <c r="L32" i="1" s="1"/>
  <c r="AE37" i="2"/>
  <c r="AY13" i="1" s="1"/>
  <c r="AD37" i="2"/>
  <c r="L28" i="1" s="1"/>
  <c r="AC37" i="2"/>
  <c r="AY9" i="1" s="1"/>
  <c r="AB37" i="2"/>
  <c r="AY5" i="1" s="1"/>
  <c r="AA37" i="2"/>
  <c r="AY7" i="1" s="1"/>
  <c r="X37" i="2"/>
  <c r="AL15" i="1" s="1"/>
  <c r="W37" i="2"/>
  <c r="AL13" i="1" s="1"/>
  <c r="V37" i="2"/>
  <c r="AL11" i="1" s="1"/>
  <c r="U37" i="2"/>
  <c r="AL9" i="1" s="1"/>
  <c r="T37" i="2"/>
  <c r="AL7" i="1" s="1"/>
  <c r="S37" i="2"/>
  <c r="AL5" i="1" s="1"/>
  <c r="P37" i="2"/>
  <c r="Y15" i="1" s="1"/>
  <c r="O37" i="2"/>
  <c r="Y13" i="1" s="1"/>
  <c r="N37" i="2"/>
  <c r="Y11" i="1" s="1"/>
  <c r="M37" i="2"/>
  <c r="Y9" i="1" s="1"/>
  <c r="L37" i="2"/>
  <c r="Y5" i="1" s="1"/>
  <c r="K37" i="2"/>
  <c r="Y7" i="1" s="1"/>
  <c r="H37" i="2"/>
  <c r="L15" i="1" s="1"/>
  <c r="G37" i="2"/>
  <c r="L13" i="1" s="1"/>
  <c r="F37" i="2"/>
  <c r="L11" i="1" s="1"/>
  <c r="E37" i="2"/>
  <c r="L9" i="1" s="1"/>
  <c r="D37" i="2"/>
  <c r="L5" i="1" s="1"/>
  <c r="C37" i="2"/>
  <c r="L7" i="1" s="1"/>
  <c r="BA12" i="1" l="1"/>
  <c r="BA31" i="1"/>
  <c r="AA14" i="1"/>
  <c r="BA29" i="1"/>
  <c r="AN27" i="1"/>
  <c r="AA31" i="1"/>
  <c r="AA29" i="1"/>
  <c r="BA14" i="1"/>
  <c r="AA12" i="1"/>
  <c r="AY51" i="1"/>
  <c r="AL51" i="1"/>
  <c r="Y51" i="1"/>
  <c r="L51" i="1"/>
  <c r="AY34" i="1"/>
  <c r="AL34" i="1"/>
  <c r="Y34" i="1"/>
  <c r="AL17" i="1"/>
  <c r="Y17" i="1"/>
  <c r="L17" i="1"/>
  <c r="AY15" i="1"/>
  <c r="L30" i="1"/>
  <c r="AY11" i="1"/>
  <c r="BA39" i="1" l="1"/>
  <c r="BA49" i="1"/>
  <c r="BA45" i="1"/>
  <c r="BA47" i="1"/>
  <c r="BA43" i="1"/>
  <c r="BA41" i="1"/>
  <c r="AN39" i="1"/>
  <c r="AN47" i="1"/>
  <c r="AN43" i="1"/>
  <c r="AN49" i="1"/>
  <c r="AN45" i="1"/>
  <c r="AN41" i="1"/>
  <c r="AA39" i="1"/>
  <c r="AA49" i="1"/>
  <c r="AA45" i="1"/>
  <c r="AA47" i="1"/>
  <c r="AA43" i="1"/>
  <c r="AA41" i="1"/>
  <c r="N39" i="1"/>
  <c r="N49" i="1"/>
  <c r="N43" i="1"/>
  <c r="N47" i="1"/>
  <c r="N45" i="1"/>
  <c r="N41" i="1"/>
  <c r="BA22" i="1"/>
  <c r="BA32" i="1"/>
  <c r="BA28" i="1"/>
  <c r="BA30" i="1"/>
  <c r="BA26" i="1"/>
  <c r="BA24" i="1"/>
  <c r="AN30" i="1"/>
  <c r="AN26" i="1"/>
  <c r="AN28" i="1"/>
  <c r="AN32" i="1"/>
  <c r="AN22" i="1"/>
  <c r="AN24" i="1"/>
  <c r="AA22" i="1"/>
  <c r="AA32" i="1"/>
  <c r="AA28" i="1"/>
  <c r="AA30" i="1"/>
  <c r="AA26" i="1"/>
  <c r="AA24" i="1"/>
  <c r="AN5" i="1"/>
  <c r="AN15" i="1"/>
  <c r="AN11" i="1"/>
  <c r="AN7" i="1"/>
  <c r="AN13" i="1"/>
  <c r="AN9" i="1"/>
  <c r="AA5" i="1"/>
  <c r="AA15" i="1"/>
  <c r="AA11" i="1"/>
  <c r="AA7" i="1"/>
  <c r="AA13" i="1"/>
  <c r="AA9" i="1"/>
  <c r="N5" i="1"/>
  <c r="N15" i="1"/>
  <c r="N11" i="1"/>
  <c r="N13" i="1"/>
  <c r="N9" i="1"/>
  <c r="L34" i="1"/>
  <c r="AY17" i="1"/>
  <c r="N7" i="1"/>
  <c r="N22" i="1" l="1"/>
  <c r="N31" i="1"/>
  <c r="N24" i="1"/>
  <c r="N32" i="1"/>
  <c r="N30" i="1"/>
  <c r="N26" i="1"/>
  <c r="N28" i="1"/>
  <c r="BA5" i="1"/>
  <c r="BA13" i="1"/>
  <c r="BA9" i="1"/>
  <c r="BA15" i="1"/>
  <c r="BA11" i="1"/>
</calcChain>
</file>

<file path=xl/sharedStrings.xml><?xml version="1.0" encoding="utf-8"?>
<sst xmlns="http://schemas.openxmlformats.org/spreadsheetml/2006/main" count="207" uniqueCount="16">
  <si>
    <t>%</t>
  </si>
  <si>
    <t>Kg</t>
  </si>
  <si>
    <t>Aprobechables</t>
  </si>
  <si>
    <t>Biologicos</t>
  </si>
  <si>
    <t>Biologícos</t>
  </si>
  <si>
    <t>Dia</t>
  </si>
  <si>
    <t>T</t>
  </si>
  <si>
    <t xml:space="preserve"> </t>
  </si>
  <si>
    <t>Totales</t>
  </si>
  <si>
    <t>Biológicos</t>
  </si>
  <si>
    <t>Aprovechables</t>
  </si>
  <si>
    <t>No Aprovechables</t>
  </si>
  <si>
    <t>Orgánicos</t>
  </si>
  <si>
    <t>Químicos</t>
  </si>
  <si>
    <t>Cortopunzante</t>
  </si>
  <si>
    <t>QuÍmicos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</si>
</sst>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auto="1"/>
      </bottom>
      <diagonal/>
    </border>
    <border>
      <left/>
      <right/>
      <top style="thick">
        <color theme="0"/>
      </top>
      <bottom style="thick">
        <color auto="1"/>
      </bottom>
      <diagonal/>
    </border>
    <border>
      <left/>
      <right style="thick">
        <color auto="1"/>
      </right>
      <top style="thick">
        <color theme="0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theme="0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/>
      <right style="thick">
        <color indexed="64"/>
      </right>
      <top style="thick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9" tint="-0.499984740745262"/>
      </left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indexed="64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thick">
        <color theme="0"/>
      </right>
      <top style="medium">
        <color indexed="64"/>
      </top>
      <bottom style="thick">
        <color theme="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4" borderId="0" xfId="0" applyFont="1" applyFill="1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left"/>
    </xf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4" xfId="0" applyFill="1" applyBorder="1"/>
    <xf numFmtId="0" fontId="0" fillId="5" borderId="0" xfId="0" applyFill="1"/>
    <xf numFmtId="0" fontId="2" fillId="0" borderId="17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/>
    </xf>
    <xf numFmtId="164" fontId="5" fillId="0" borderId="2" xfId="0" applyNumberFormat="1" applyFont="1" applyBorder="1" applyAlignment="1" applyProtection="1">
      <alignment horizontal="right"/>
      <protection locked="0"/>
    </xf>
    <xf numFmtId="164" fontId="5" fillId="0" borderId="15" xfId="0" applyNumberFormat="1" applyFont="1" applyBorder="1" applyAlignment="1" applyProtection="1">
      <alignment horizontal="right"/>
      <protection locked="0"/>
    </xf>
    <xf numFmtId="164" fontId="5" fillId="0" borderId="16" xfId="0" applyNumberFormat="1" applyFont="1" applyBorder="1" applyAlignment="1" applyProtection="1">
      <alignment horizontal="right"/>
      <protection locked="0"/>
    </xf>
    <xf numFmtId="164" fontId="5" fillId="0" borderId="26" xfId="0" applyNumberFormat="1" applyFont="1" applyBorder="1" applyAlignment="1" applyProtection="1">
      <alignment horizontal="right"/>
      <protection locked="0"/>
    </xf>
    <xf numFmtId="0" fontId="2" fillId="0" borderId="20" xfId="0" applyFont="1" applyBorder="1" applyAlignment="1">
      <alignment horizontal="center"/>
    </xf>
    <xf numFmtId="164" fontId="5" fillId="0" borderId="21" xfId="0" applyNumberFormat="1" applyFont="1" applyBorder="1" applyAlignment="1" applyProtection="1">
      <alignment horizontal="right"/>
      <protection locked="0"/>
    </xf>
    <xf numFmtId="164" fontId="5" fillId="0" borderId="22" xfId="0" applyNumberFormat="1" applyFont="1" applyBorder="1" applyAlignment="1" applyProtection="1">
      <alignment horizontal="right"/>
      <protection locked="0"/>
    </xf>
    <xf numFmtId="164" fontId="5" fillId="0" borderId="23" xfId="0" applyNumberFormat="1" applyFont="1" applyBorder="1" applyAlignment="1" applyProtection="1">
      <alignment horizontal="right"/>
      <protection locked="0"/>
    </xf>
    <xf numFmtId="164" fontId="5" fillId="0" borderId="27" xfId="0" applyNumberFormat="1" applyFont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center" vertical="center" textRotation="90" wrapText="1"/>
      <protection locked="0"/>
    </xf>
    <xf numFmtId="0" fontId="4" fillId="6" borderId="18" xfId="0" applyFont="1" applyFill="1" applyBorder="1" applyAlignment="1" applyProtection="1">
      <alignment horizontal="center" vertical="center" textRotation="90" wrapText="1"/>
      <protection locked="0"/>
    </xf>
    <xf numFmtId="0" fontId="3" fillId="8" borderId="18" xfId="0" applyFont="1" applyFill="1" applyBorder="1" applyAlignment="1" applyProtection="1">
      <alignment horizontal="center" vertical="center" textRotation="90" wrapText="1"/>
      <protection locked="0"/>
    </xf>
    <xf numFmtId="0" fontId="3" fillId="7" borderId="18" xfId="0" applyFont="1" applyFill="1" applyBorder="1" applyAlignment="1" applyProtection="1">
      <alignment horizontal="center" vertical="center" textRotation="90" wrapText="1"/>
      <protection locked="0"/>
    </xf>
    <xf numFmtId="0" fontId="3" fillId="7" borderId="25" xfId="0" applyFont="1" applyFill="1" applyBorder="1" applyAlignment="1" applyProtection="1">
      <alignment horizontal="center" vertical="center" textRotation="90" wrapText="1"/>
      <protection locked="0"/>
    </xf>
    <xf numFmtId="0" fontId="6" fillId="7" borderId="24" xfId="0" applyFont="1" applyFill="1" applyBorder="1" applyAlignment="1" applyProtection="1">
      <alignment horizontal="center" vertical="center" textRotation="90" wrapText="1"/>
      <protection locked="0"/>
    </xf>
    <xf numFmtId="164" fontId="5" fillId="0" borderId="28" xfId="0" applyNumberFormat="1" applyFont="1" applyBorder="1" applyAlignment="1" applyProtection="1">
      <alignment horizontal="right"/>
      <protection locked="0"/>
    </xf>
    <xf numFmtId="164" fontId="5" fillId="0" borderId="29" xfId="0" applyNumberFormat="1" applyFont="1" applyBorder="1" applyAlignment="1" applyProtection="1">
      <alignment horizontal="right"/>
      <protection locked="0"/>
    </xf>
    <xf numFmtId="164" fontId="5" fillId="0" borderId="30" xfId="0" applyNumberFormat="1" applyFont="1" applyBorder="1" applyAlignment="1" applyProtection="1">
      <alignment horizontal="right"/>
      <protection locked="0"/>
    </xf>
    <xf numFmtId="164" fontId="5" fillId="0" borderId="1" xfId="0" applyNumberFormat="1" applyFont="1" applyBorder="1" applyAlignment="1" applyProtection="1">
      <alignment horizontal="right"/>
      <protection locked="0"/>
    </xf>
    <xf numFmtId="164" fontId="5" fillId="0" borderId="31" xfId="0" applyNumberFormat="1" applyFont="1" applyBorder="1" applyAlignment="1" applyProtection="1">
      <alignment horizontal="right"/>
      <protection locked="0"/>
    </xf>
    <xf numFmtId="164" fontId="5" fillId="0" borderId="32" xfId="0" applyNumberFormat="1" applyFont="1" applyBorder="1" applyAlignment="1" applyProtection="1">
      <alignment horizontal="right"/>
      <protection locked="0"/>
    </xf>
    <xf numFmtId="164" fontId="5" fillId="0" borderId="33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center"/>
    </xf>
    <xf numFmtId="0" fontId="9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1" fillId="3" borderId="13" xfId="0" applyFont="1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0" applyFont="1" applyFill="1"/>
    <xf numFmtId="164" fontId="2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9" fillId="5" borderId="3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0" fillId="5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hyperlink" Target="#'Indicadores de gesti&#243;n'!A1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3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hyperlink" Target="#'Julio - Diciembre'!A1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hyperlink" Target="#'Enero - Junio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Julio - Diciembre'!A1"/><Relationship Id="rId1" Type="http://schemas.openxmlformats.org/officeDocument/2006/relationships/hyperlink" Target="#'Indicadores de gesti&#243;n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Enero - Junio'!A1"/><Relationship Id="rId1" Type="http://schemas.openxmlformats.org/officeDocument/2006/relationships/hyperlink" Target="#'Indicadores de gesti&#243;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100851</xdr:colOff>
      <xdr:row>1</xdr:row>
      <xdr:rowOff>682922</xdr:rowOff>
    </xdr:from>
    <xdr:to>
      <xdr:col>19</xdr:col>
      <xdr:colOff>11203</xdr:colOff>
      <xdr:row>10</xdr:row>
      <xdr:rowOff>98614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2663C4-8D0B-AF25-3D4B-FB7CE8F87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9027" y="918246"/>
          <a:ext cx="1434352" cy="1466368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</xdr:row>
      <xdr:rowOff>638735</xdr:rowOff>
    </xdr:from>
    <xdr:to>
      <xdr:col>5</xdr:col>
      <xdr:colOff>302560</xdr:colOff>
      <xdr:row>10</xdr:row>
      <xdr:rowOff>79189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1BDF36-EF14-7F7B-DC92-0EF8B7EA0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3900" y="874059"/>
          <a:ext cx="1483660" cy="1491130"/>
        </a:xfrm>
        <a:prstGeom prst="rect">
          <a:avLst/>
        </a:prstGeom>
      </xdr:spPr>
    </xdr:pic>
    <xdr:clientData/>
  </xdr:twoCellAnchor>
  <xdr:twoCellAnchor editAs="oneCell">
    <xdr:from>
      <xdr:col>28</xdr:col>
      <xdr:colOff>13448</xdr:colOff>
      <xdr:row>1</xdr:row>
      <xdr:rowOff>725107</xdr:rowOff>
    </xdr:from>
    <xdr:to>
      <xdr:col>32</xdr:col>
      <xdr:colOff>11206</xdr:colOff>
      <xdr:row>11</xdr:row>
      <xdr:rowOff>12422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CAD7898-A9FE-4455-57FC-94217D9C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67801" y="960431"/>
          <a:ext cx="1521758" cy="1550903"/>
        </a:xfrm>
        <a:prstGeom prst="rect">
          <a:avLst/>
        </a:prstGeom>
      </xdr:spPr>
    </xdr:pic>
    <xdr:clientData/>
  </xdr:twoCellAnchor>
  <xdr:twoCellAnchor editAs="oneCell">
    <xdr:from>
      <xdr:col>40</xdr:col>
      <xdr:colOff>89433</xdr:colOff>
      <xdr:row>1</xdr:row>
      <xdr:rowOff>761999</xdr:rowOff>
    </xdr:from>
    <xdr:to>
      <xdr:col>44</xdr:col>
      <xdr:colOff>338108</xdr:colOff>
      <xdr:row>10</xdr:row>
      <xdr:rowOff>44823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76A04F5-7542-9561-4163-FD9C64B4A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177904" y="997323"/>
          <a:ext cx="1503734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56029</xdr:colOff>
      <xdr:row>17</xdr:row>
      <xdr:rowOff>56029</xdr:rowOff>
    </xdr:from>
    <xdr:to>
      <xdr:col>6</xdr:col>
      <xdr:colOff>22411</xdr:colOff>
      <xdr:row>27</xdr:row>
      <xdr:rowOff>25853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A7BF61A-9E04-92C8-1D16-AC7095249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8029" y="3619500"/>
          <a:ext cx="1490382" cy="1426588"/>
        </a:xfrm>
        <a:prstGeom prst="rect">
          <a:avLst/>
        </a:prstGeom>
      </xdr:spPr>
    </xdr:pic>
    <xdr:clientData/>
  </xdr:twoCellAnchor>
  <xdr:twoCellAnchor editAs="oneCell">
    <xdr:from>
      <xdr:col>14</xdr:col>
      <xdr:colOff>97995</xdr:colOff>
      <xdr:row>17</xdr:row>
      <xdr:rowOff>89646</xdr:rowOff>
    </xdr:from>
    <xdr:to>
      <xdr:col>19</xdr:col>
      <xdr:colOff>35549</xdr:colOff>
      <xdr:row>27</xdr:row>
      <xdr:rowOff>22412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B70D70E-C8C9-92A3-D633-2FEEA63BD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94113" y="3653117"/>
          <a:ext cx="1573613" cy="1389530"/>
        </a:xfrm>
        <a:prstGeom prst="rect">
          <a:avLst/>
        </a:prstGeom>
      </xdr:spPr>
    </xdr:pic>
    <xdr:clientData/>
  </xdr:twoCellAnchor>
  <xdr:twoCellAnchor editAs="oneCell">
    <xdr:from>
      <xdr:col>27</xdr:col>
      <xdr:colOff>67236</xdr:colOff>
      <xdr:row>17</xdr:row>
      <xdr:rowOff>112058</xdr:rowOff>
    </xdr:from>
    <xdr:to>
      <xdr:col>32</xdr:col>
      <xdr:colOff>52854</xdr:colOff>
      <xdr:row>27</xdr:row>
      <xdr:rowOff>87978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F09B672-0234-AC26-CCCD-B80C46F46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009530" y="3675529"/>
          <a:ext cx="1621677" cy="1432684"/>
        </a:xfrm>
        <a:prstGeom prst="rect">
          <a:avLst/>
        </a:prstGeom>
      </xdr:spPr>
    </xdr:pic>
    <xdr:clientData/>
  </xdr:twoCellAnchor>
  <xdr:twoCellAnchor editAs="oneCell">
    <xdr:from>
      <xdr:col>40</xdr:col>
      <xdr:colOff>89647</xdr:colOff>
      <xdr:row>17</xdr:row>
      <xdr:rowOff>112059</xdr:rowOff>
    </xdr:from>
    <xdr:to>
      <xdr:col>45</xdr:col>
      <xdr:colOff>75265</xdr:colOff>
      <xdr:row>27</xdr:row>
      <xdr:rowOff>81883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D27CAB5-F877-2A1F-38A0-A88549C6C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178118" y="3675530"/>
          <a:ext cx="1621677" cy="1426588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34</xdr:row>
      <xdr:rowOff>100853</xdr:rowOff>
    </xdr:from>
    <xdr:to>
      <xdr:col>5</xdr:col>
      <xdr:colOff>371727</xdr:colOff>
      <xdr:row>44</xdr:row>
      <xdr:rowOff>70677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4AD98B0-9408-8F01-AA75-A6E4C2342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1147" y="6241677"/>
          <a:ext cx="1615580" cy="1426588"/>
        </a:xfrm>
        <a:prstGeom prst="rect">
          <a:avLst/>
        </a:prstGeom>
      </xdr:spPr>
    </xdr:pic>
    <xdr:clientData/>
  </xdr:twoCellAnchor>
  <xdr:twoCellAnchor editAs="oneCell">
    <xdr:from>
      <xdr:col>14</xdr:col>
      <xdr:colOff>44823</xdr:colOff>
      <xdr:row>34</xdr:row>
      <xdr:rowOff>100853</xdr:rowOff>
    </xdr:from>
    <xdr:to>
      <xdr:col>19</xdr:col>
      <xdr:colOff>24344</xdr:colOff>
      <xdr:row>44</xdr:row>
      <xdr:rowOff>70677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DADFAF1-4767-9F24-8046-6CF21CBC5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40941" y="6241677"/>
          <a:ext cx="1615580" cy="1426588"/>
        </a:xfrm>
        <a:prstGeom prst="rect">
          <a:avLst/>
        </a:prstGeom>
      </xdr:spPr>
    </xdr:pic>
    <xdr:clientData/>
  </xdr:twoCellAnchor>
  <xdr:twoCellAnchor editAs="oneCell">
    <xdr:from>
      <xdr:col>27</xdr:col>
      <xdr:colOff>56030</xdr:colOff>
      <xdr:row>34</xdr:row>
      <xdr:rowOff>78441</xdr:rowOff>
    </xdr:from>
    <xdr:to>
      <xdr:col>32</xdr:col>
      <xdr:colOff>35551</xdr:colOff>
      <xdr:row>44</xdr:row>
      <xdr:rowOff>48265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1B7104E-80AA-4414-34AA-D06CEB29E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98324" y="6219265"/>
          <a:ext cx="1615580" cy="1426588"/>
        </a:xfrm>
        <a:prstGeom prst="rect">
          <a:avLst/>
        </a:prstGeom>
      </xdr:spPr>
    </xdr:pic>
    <xdr:clientData/>
  </xdr:twoCellAnchor>
  <xdr:twoCellAnchor editAs="oneCell">
    <xdr:from>
      <xdr:col>40</xdr:col>
      <xdr:colOff>33617</xdr:colOff>
      <xdr:row>34</xdr:row>
      <xdr:rowOff>100852</xdr:rowOff>
    </xdr:from>
    <xdr:to>
      <xdr:col>45</xdr:col>
      <xdr:colOff>13138</xdr:colOff>
      <xdr:row>44</xdr:row>
      <xdr:rowOff>70676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9C8D6B5-CCA2-F97E-6360-DABC4E2FB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122088" y="6241676"/>
          <a:ext cx="1615580" cy="1426588"/>
        </a:xfrm>
        <a:prstGeom prst="rect">
          <a:avLst/>
        </a:prstGeom>
      </xdr:spPr>
    </xdr:pic>
    <xdr:clientData/>
  </xdr:twoCellAnchor>
  <xdr:twoCellAnchor>
    <xdr:from>
      <xdr:col>35</xdr:col>
      <xdr:colOff>84046</xdr:colOff>
      <xdr:row>0</xdr:row>
      <xdr:rowOff>33618</xdr:rowOff>
    </xdr:from>
    <xdr:to>
      <xdr:col>42</xdr:col>
      <xdr:colOff>252132</xdr:colOff>
      <xdr:row>1</xdr:row>
      <xdr:rowOff>409014</xdr:rowOff>
    </xdr:to>
    <xdr:sp macro="" textlink="">
      <xdr:nvSpPr>
        <xdr:cNvPr id="2" name="Diagrama de flujo: operación manual 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E742B2E-2C77-9EB3-75B7-D7E90336D8D6}"/>
            </a:ext>
          </a:extLst>
        </xdr:cNvPr>
        <xdr:cNvSpPr/>
      </xdr:nvSpPr>
      <xdr:spPr>
        <a:xfrm>
          <a:off x="12533781" y="33618"/>
          <a:ext cx="2028263" cy="610720"/>
        </a:xfrm>
        <a:prstGeom prst="flowChartManualOperation">
          <a:avLst/>
        </a:prstGeom>
        <a:solidFill>
          <a:schemeClr val="accent6">
            <a:lumMod val="40000"/>
            <a:lumOff val="60000"/>
          </a:schemeClr>
        </a:solidFill>
        <a:ln w="28575"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slop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="1">
              <a:solidFill>
                <a:sysClr val="windowText" lastClr="000000"/>
              </a:solidFill>
            </a:rPr>
            <a:t>RESULTADOS</a:t>
          </a:r>
        </a:p>
      </xdr:txBody>
    </xdr:sp>
    <xdr:clientData/>
  </xdr:twoCellAnchor>
  <xdr:twoCellAnchor>
    <xdr:from>
      <xdr:col>41</xdr:col>
      <xdr:colOff>347383</xdr:colOff>
      <xdr:row>0</xdr:row>
      <xdr:rowOff>22412</xdr:rowOff>
    </xdr:from>
    <xdr:to>
      <xdr:col>47</xdr:col>
      <xdr:colOff>179296</xdr:colOff>
      <xdr:row>1</xdr:row>
      <xdr:rowOff>381000</xdr:rowOff>
    </xdr:to>
    <xdr:sp macro="" textlink="">
      <xdr:nvSpPr>
        <xdr:cNvPr id="7" name="Diagrama de flujo: operación manual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4452B66-7D2C-454C-9AD5-8356AFF446B1}"/>
            </a:ext>
          </a:extLst>
        </xdr:cNvPr>
        <xdr:cNvSpPr/>
      </xdr:nvSpPr>
      <xdr:spPr>
        <a:xfrm>
          <a:off x="15273618" y="22412"/>
          <a:ext cx="2117913" cy="593912"/>
        </a:xfrm>
        <a:prstGeom prst="flowChartManualOperation">
          <a:avLst/>
        </a:prstGeom>
        <a:solidFill>
          <a:schemeClr val="accent6">
            <a:lumMod val="60000"/>
            <a:lumOff val="40000"/>
          </a:schemeClr>
        </a:solidFill>
        <a:ln w="38100" cap="flat" cmpd="sng" algn="ctr">
          <a:solidFill>
            <a:schemeClr val="bg1"/>
          </a:solidFill>
          <a:prstDash val="solid"/>
          <a:miter lim="800000"/>
        </a:ln>
        <a:effectLst/>
        <a:scene3d>
          <a:camera prst="orthographicFront"/>
          <a:lightRig rig="threePt" dir="t"/>
        </a:scene3d>
        <a:sp3d>
          <a:bevelT prst="slope"/>
        </a:sp3d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DATOS ENERO-JUNIO</a:t>
          </a:r>
        </a:p>
      </xdr:txBody>
    </xdr:sp>
    <xdr:clientData/>
  </xdr:twoCellAnchor>
  <xdr:twoCellAnchor>
    <xdr:from>
      <xdr:col>46</xdr:col>
      <xdr:colOff>291358</xdr:colOff>
      <xdr:row>0</xdr:row>
      <xdr:rowOff>33618</xdr:rowOff>
    </xdr:from>
    <xdr:to>
      <xdr:col>55</xdr:col>
      <xdr:colOff>22415</xdr:colOff>
      <xdr:row>1</xdr:row>
      <xdr:rowOff>403411</xdr:rowOff>
    </xdr:to>
    <xdr:sp macro="" textlink="">
      <xdr:nvSpPr>
        <xdr:cNvPr id="13" name="Diagrama de flujo: operación manual 1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CEA4374-A08F-4C39-80C1-1468183B7D8C}"/>
            </a:ext>
          </a:extLst>
        </xdr:cNvPr>
        <xdr:cNvSpPr/>
      </xdr:nvSpPr>
      <xdr:spPr>
        <a:xfrm>
          <a:off x="16125270" y="33618"/>
          <a:ext cx="2353233" cy="605117"/>
        </a:xfrm>
        <a:prstGeom prst="flowChartManualOperation">
          <a:avLst/>
        </a:prstGeom>
        <a:solidFill>
          <a:schemeClr val="accent6">
            <a:lumMod val="75000"/>
          </a:schemeClr>
        </a:solidFill>
        <a:ln w="28575">
          <a:solidFill>
            <a:schemeClr val="bg1"/>
          </a:solidFill>
        </a:ln>
        <a:scene3d>
          <a:camera prst="orthographicFront"/>
          <a:lightRig rig="threePt" dir="t"/>
        </a:scene3d>
        <a:sp3d>
          <a:bevelT prst="slope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solidFill>
                <a:sysClr val="windowText" lastClr="000000"/>
              </a:solidFill>
            </a:rPr>
            <a:t>DATOS</a:t>
          </a:r>
          <a:r>
            <a:rPr lang="es-CO" sz="1000" b="1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CO" sz="1100" b="1">
              <a:solidFill>
                <a:sysClr val="windowText" lastClr="000000"/>
              </a:solidFill>
            </a:rPr>
            <a:t>JULIO</a:t>
          </a:r>
          <a:r>
            <a:rPr lang="es-CO" sz="1100" b="1" baseline="0">
              <a:solidFill>
                <a:sysClr val="windowText" lastClr="000000"/>
              </a:solidFill>
            </a:rPr>
            <a:t> - DICIEMBRE</a:t>
          </a:r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156883</xdr:colOff>
      <xdr:row>46</xdr:row>
      <xdr:rowOff>190498</xdr:rowOff>
    </xdr:from>
    <xdr:to>
      <xdr:col>2</xdr:col>
      <xdr:colOff>331330</xdr:colOff>
      <xdr:row>50</xdr:row>
      <xdr:rowOff>1829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11AE0AA-DEF9-D122-4225-2B85CB16D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3" y="7844116"/>
          <a:ext cx="1664829" cy="394037"/>
        </a:xfrm>
        <a:prstGeom prst="rect">
          <a:avLst/>
        </a:prstGeom>
      </xdr:spPr>
    </xdr:pic>
    <xdr:clientData/>
  </xdr:twoCellAnchor>
  <xdr:oneCellAnchor>
    <xdr:from>
      <xdr:col>3</xdr:col>
      <xdr:colOff>114989</xdr:colOff>
      <xdr:row>0</xdr:row>
      <xdr:rowOff>108288</xdr:rowOff>
    </xdr:from>
    <xdr:ext cx="8858002" cy="651012"/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3E0882B3-6AD2-EEF7-7E09-09EA2AD7F94C}"/>
            </a:ext>
          </a:extLst>
        </xdr:cNvPr>
        <xdr:cNvSpPr/>
      </xdr:nvSpPr>
      <xdr:spPr>
        <a:xfrm>
          <a:off x="1986371" y="108288"/>
          <a:ext cx="8858002" cy="6510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3200" b="1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Lucida Calligraphy" panose="03010101010101010101" pitchFamily="66" charset="0"/>
            </a:rPr>
            <a:t>PLANTILLA</a:t>
          </a:r>
          <a:r>
            <a:rPr lang="es-ES" sz="3200" b="1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Lucida Calligraphy" panose="03010101010101010101" pitchFamily="66" charset="0"/>
            </a:rPr>
            <a:t> CONTROL DE RESIDUOS</a:t>
          </a:r>
          <a:endParaRPr lang="es-ES" sz="3200" b="1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Lucida Calligraphy" panose="03010101010101010101" pitchFamily="66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238125</xdr:rowOff>
    </xdr:from>
    <xdr:to>
      <xdr:col>7</xdr:col>
      <xdr:colOff>304800</xdr:colOff>
      <xdr:row>3</xdr:row>
      <xdr:rowOff>43128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C6A020E-B206-3CDC-8D0B-071FDCA34B22}"/>
            </a:ext>
          </a:extLst>
        </xdr:cNvPr>
        <xdr:cNvSpPr/>
      </xdr:nvSpPr>
      <xdr:spPr>
        <a:xfrm>
          <a:off x="1123950" y="428625"/>
          <a:ext cx="2114550" cy="59557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Enero</a:t>
          </a:r>
        </a:p>
      </xdr:txBody>
    </xdr:sp>
    <xdr:clientData/>
  </xdr:twoCellAnchor>
  <xdr:twoCellAnchor>
    <xdr:from>
      <xdr:col>9</xdr:col>
      <xdr:colOff>28576</xdr:colOff>
      <xdr:row>1</xdr:row>
      <xdr:rowOff>257175</xdr:rowOff>
    </xdr:from>
    <xdr:to>
      <xdr:col>15</xdr:col>
      <xdr:colOff>304800</xdr:colOff>
      <xdr:row>3</xdr:row>
      <xdr:rowOff>33602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17C17AD-2F08-7439-2C93-5C7E83CF038F}"/>
            </a:ext>
          </a:extLst>
        </xdr:cNvPr>
        <xdr:cNvSpPr/>
      </xdr:nvSpPr>
      <xdr:spPr>
        <a:xfrm>
          <a:off x="3857626" y="447675"/>
          <a:ext cx="2162174" cy="56700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Febrero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17</xdr:col>
      <xdr:colOff>19050</xdr:colOff>
      <xdr:row>1</xdr:row>
      <xdr:rowOff>209550</xdr:rowOff>
    </xdr:from>
    <xdr:to>
      <xdr:col>23</xdr:col>
      <xdr:colOff>304800</xdr:colOff>
      <xdr:row>3</xdr:row>
      <xdr:rowOff>52653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7C40F43D-7454-9298-42E7-8AAA3A65C599}"/>
            </a:ext>
          </a:extLst>
        </xdr:cNvPr>
        <xdr:cNvSpPr/>
      </xdr:nvSpPr>
      <xdr:spPr>
        <a:xfrm>
          <a:off x="6629400" y="400050"/>
          <a:ext cx="2171700" cy="63367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Marzo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25</xdr:col>
      <xdr:colOff>0</xdr:colOff>
      <xdr:row>1</xdr:row>
      <xdr:rowOff>238125</xdr:rowOff>
    </xdr:from>
    <xdr:to>
      <xdr:col>31</xdr:col>
      <xdr:colOff>304799</xdr:colOff>
      <xdr:row>2</xdr:row>
      <xdr:rowOff>348180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A12AA6F2-741B-2240-F282-86EC228622D6}"/>
            </a:ext>
          </a:extLst>
        </xdr:cNvPr>
        <xdr:cNvSpPr/>
      </xdr:nvSpPr>
      <xdr:spPr>
        <a:xfrm>
          <a:off x="9391650" y="428625"/>
          <a:ext cx="2190749" cy="50058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Abril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33</xdr:col>
      <xdr:colOff>38100</xdr:colOff>
      <xdr:row>1</xdr:row>
      <xdr:rowOff>190499</xdr:rowOff>
    </xdr:from>
    <xdr:to>
      <xdr:col>40</xdr:col>
      <xdr:colOff>19050</xdr:colOff>
      <xdr:row>2</xdr:row>
      <xdr:rowOff>361949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6AF1029E-BEB1-F65E-DD20-BE4E9A561496}"/>
            </a:ext>
          </a:extLst>
        </xdr:cNvPr>
        <xdr:cNvSpPr/>
      </xdr:nvSpPr>
      <xdr:spPr>
        <a:xfrm>
          <a:off x="12211050" y="380999"/>
          <a:ext cx="2181225" cy="5619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Mayo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41</xdr:col>
      <xdr:colOff>28576</xdr:colOff>
      <xdr:row>1</xdr:row>
      <xdr:rowOff>228600</xdr:rowOff>
    </xdr:from>
    <xdr:to>
      <xdr:col>48</xdr:col>
      <xdr:colOff>9525</xdr:colOff>
      <xdr:row>3</xdr:row>
      <xdr:rowOff>24078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8B5A9DB5-5785-B007-EA23-54FACD0242DF}"/>
            </a:ext>
          </a:extLst>
        </xdr:cNvPr>
        <xdr:cNvSpPr/>
      </xdr:nvSpPr>
      <xdr:spPr>
        <a:xfrm>
          <a:off x="14982826" y="419100"/>
          <a:ext cx="2181224" cy="58605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Junio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37</xdr:col>
      <xdr:colOff>64994</xdr:colOff>
      <xdr:row>0</xdr:row>
      <xdr:rowOff>0</xdr:rowOff>
    </xdr:from>
    <xdr:to>
      <xdr:col>41</xdr:col>
      <xdr:colOff>221877</xdr:colOff>
      <xdr:row>1</xdr:row>
      <xdr:rowOff>324971</xdr:rowOff>
    </xdr:to>
    <xdr:sp macro="" textlink="">
      <xdr:nvSpPr>
        <xdr:cNvPr id="4" name="Diagrama de flujo: operación manual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EFC349-6818-4F01-99A8-FF927A161CCC}"/>
            </a:ext>
          </a:extLst>
        </xdr:cNvPr>
        <xdr:cNvSpPr/>
      </xdr:nvSpPr>
      <xdr:spPr>
        <a:xfrm>
          <a:off x="13495244" y="0"/>
          <a:ext cx="1680883" cy="515471"/>
        </a:xfrm>
        <a:prstGeom prst="flowChartManualOperation">
          <a:avLst/>
        </a:prstGeom>
        <a:solidFill>
          <a:schemeClr val="accent6">
            <a:lumMod val="40000"/>
            <a:lumOff val="60000"/>
          </a:schemeClr>
        </a:solidFill>
        <a:ln w="2857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RESULTADOS</a:t>
          </a:r>
        </a:p>
      </xdr:txBody>
    </xdr:sp>
    <xdr:clientData/>
  </xdr:twoCellAnchor>
  <xdr:twoCellAnchor>
    <xdr:from>
      <xdr:col>40</xdr:col>
      <xdr:colOff>398369</xdr:colOff>
      <xdr:row>0</xdr:row>
      <xdr:rowOff>11206</xdr:rowOff>
    </xdr:from>
    <xdr:to>
      <xdr:col>45</xdr:col>
      <xdr:colOff>240927</xdr:colOff>
      <xdr:row>1</xdr:row>
      <xdr:rowOff>336177</xdr:rowOff>
    </xdr:to>
    <xdr:sp macro="" textlink="">
      <xdr:nvSpPr>
        <xdr:cNvPr id="10" name="Diagrama de flujo: operación manual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B8B3C40-F5F3-4863-9ABD-BFB2BD08F76C}"/>
            </a:ext>
          </a:extLst>
        </xdr:cNvPr>
        <xdr:cNvSpPr/>
      </xdr:nvSpPr>
      <xdr:spPr>
        <a:xfrm>
          <a:off x="14771594" y="11206"/>
          <a:ext cx="1680883" cy="515471"/>
        </a:xfrm>
        <a:prstGeom prst="flowChartManualOperation">
          <a:avLst/>
        </a:prstGeom>
        <a:solidFill>
          <a:schemeClr val="accent6">
            <a:lumMod val="75000"/>
          </a:schemeClr>
        </a:solidFill>
        <a:ln w="2857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HOJA</a:t>
          </a:r>
        </a:p>
        <a:p>
          <a:pPr algn="ctr"/>
          <a:r>
            <a:rPr lang="es-CO" sz="1100" b="1">
              <a:solidFill>
                <a:sysClr val="windowText" lastClr="000000"/>
              </a:solidFill>
            </a:rPr>
            <a:t>JULIO-DICIEM</a:t>
          </a:r>
        </a:p>
      </xdr:txBody>
    </xdr:sp>
    <xdr:clientData/>
  </xdr:twoCellAnchor>
  <xdr:oneCellAnchor>
    <xdr:from>
      <xdr:col>1</xdr:col>
      <xdr:colOff>0</xdr:colOff>
      <xdr:row>0</xdr:row>
      <xdr:rowOff>28575</xdr:rowOff>
    </xdr:from>
    <xdr:ext cx="16040099" cy="406586"/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B1748BEA-4F47-46F7-A988-ED741108185F}"/>
            </a:ext>
          </a:extLst>
        </xdr:cNvPr>
        <xdr:cNvSpPr/>
      </xdr:nvSpPr>
      <xdr:spPr>
        <a:xfrm>
          <a:off x="1114425" y="28575"/>
          <a:ext cx="16040099" cy="4065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800" b="1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Lucida Calligraphy" panose="03010101010101010101" pitchFamily="66" charset="0"/>
            </a:rPr>
            <a:t>PLANTILLA</a:t>
          </a:r>
          <a:r>
            <a:rPr lang="es-ES" sz="1800" b="1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Lucida Calligraphy" panose="03010101010101010101" pitchFamily="66" charset="0"/>
            </a:rPr>
            <a:t> CONTROL DE RESIDUOS DATOS ENERO A JUNIO</a:t>
          </a:r>
          <a:endParaRPr lang="es-ES" sz="1800" b="1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Lucida Calligraphy" panose="03010101010101010101" pitchFamily="66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38100</xdr:rowOff>
    </xdr:from>
    <xdr:to>
      <xdr:col>7</xdr:col>
      <xdr:colOff>304800</xdr:colOff>
      <xdr:row>3</xdr:row>
      <xdr:rowOff>33602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C31B55D-5760-DA63-EBC2-EC5FAF1CF6E2}"/>
            </a:ext>
          </a:extLst>
        </xdr:cNvPr>
        <xdr:cNvSpPr/>
      </xdr:nvSpPr>
      <xdr:spPr>
        <a:xfrm>
          <a:off x="1123950" y="419100"/>
          <a:ext cx="2181225" cy="64320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Julio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9</xdr:col>
      <xdr:colOff>28575</xdr:colOff>
      <xdr:row>2</xdr:row>
      <xdr:rowOff>123825</xdr:rowOff>
    </xdr:from>
    <xdr:to>
      <xdr:col>16</xdr:col>
      <xdr:colOff>38100</xdr:colOff>
      <xdr:row>3</xdr:row>
      <xdr:rowOff>358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35A49B09-132A-F27F-9A84-7C8DDEB27A08}"/>
            </a:ext>
          </a:extLst>
        </xdr:cNvPr>
        <xdr:cNvSpPr/>
      </xdr:nvSpPr>
      <xdr:spPr>
        <a:xfrm>
          <a:off x="3924300" y="504825"/>
          <a:ext cx="2209800" cy="52423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2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Agosto</a:t>
          </a:r>
          <a:endParaRPr lang="es-ES" sz="22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16</xdr:col>
      <xdr:colOff>561974</xdr:colOff>
      <xdr:row>2</xdr:row>
      <xdr:rowOff>76199</xdr:rowOff>
    </xdr:from>
    <xdr:to>
      <xdr:col>23</xdr:col>
      <xdr:colOff>295274</xdr:colOff>
      <xdr:row>3</xdr:row>
      <xdr:rowOff>43126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901EFA3-B37F-658F-8EB7-E92582971BD7}"/>
            </a:ext>
          </a:extLst>
        </xdr:cNvPr>
        <xdr:cNvSpPr/>
      </xdr:nvSpPr>
      <xdr:spPr>
        <a:xfrm>
          <a:off x="6657974" y="457199"/>
          <a:ext cx="2200275" cy="6146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Septiembre</a:t>
          </a:r>
          <a:endParaRPr lang="es-ES" sz="19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24</xdr:col>
      <xdr:colOff>552450</xdr:colOff>
      <xdr:row>2</xdr:row>
      <xdr:rowOff>142874</xdr:rowOff>
    </xdr:from>
    <xdr:to>
      <xdr:col>31</xdr:col>
      <xdr:colOff>276225</xdr:colOff>
      <xdr:row>3</xdr:row>
      <xdr:rowOff>33601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8E8048CC-F518-E068-C72F-BD2F73DC7B18}"/>
            </a:ext>
          </a:extLst>
        </xdr:cNvPr>
        <xdr:cNvSpPr/>
      </xdr:nvSpPr>
      <xdr:spPr>
        <a:xfrm>
          <a:off x="9429750" y="523874"/>
          <a:ext cx="2190750" cy="53842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Octubre</a:t>
          </a:r>
          <a:endParaRPr lang="es-ES" sz="20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32</xdr:col>
      <xdr:colOff>552449</xdr:colOff>
      <xdr:row>2</xdr:row>
      <xdr:rowOff>133350</xdr:rowOff>
    </xdr:from>
    <xdr:to>
      <xdr:col>39</xdr:col>
      <xdr:colOff>285749</xdr:colOff>
      <xdr:row>3</xdr:row>
      <xdr:rowOff>52652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456F1DE5-F430-EE91-631F-C08A73BF32B4}"/>
            </a:ext>
          </a:extLst>
        </xdr:cNvPr>
        <xdr:cNvSpPr/>
      </xdr:nvSpPr>
      <xdr:spPr>
        <a:xfrm>
          <a:off x="12211049" y="514350"/>
          <a:ext cx="2200275" cy="56700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Noviembre</a:t>
          </a:r>
          <a:endParaRPr lang="es-ES" sz="20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41</xdr:col>
      <xdr:colOff>9525</xdr:colOff>
      <xdr:row>2</xdr:row>
      <xdr:rowOff>114299</xdr:rowOff>
    </xdr:from>
    <xdr:to>
      <xdr:col>48</xdr:col>
      <xdr:colOff>19050</xdr:colOff>
      <xdr:row>3</xdr:row>
      <xdr:rowOff>62176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5AFFCD8E-64D1-DD81-6E7C-DF3E28E1812D}"/>
            </a:ext>
          </a:extLst>
        </xdr:cNvPr>
        <xdr:cNvSpPr/>
      </xdr:nvSpPr>
      <xdr:spPr>
        <a:xfrm>
          <a:off x="15030450" y="495299"/>
          <a:ext cx="2209800" cy="595577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1pPr>
          <a:lvl2pPr marL="457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2pPr>
          <a:lvl3pPr marL="914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3pPr>
          <a:lvl4pPr marL="1371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4pPr>
          <a:lvl5pPr marL="18288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5pPr>
          <a:lvl6pPr marL="22860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6pPr>
          <a:lvl7pPr marL="27432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7pPr>
          <a:lvl8pPr marL="32004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8pPr>
          <a:lvl9pPr marL="3657600" algn="l" defTabSz="914400" rtl="0" eaLnBrk="1" latinLnBrk="0" hangingPunct="1">
            <a:defRPr sz="1800" kern="1200">
              <a:solidFill>
                <a:sysClr val="windowText" lastClr="000000"/>
              </a:solidFill>
              <a:latin typeface="Calibri" panose="020F0502020204030204"/>
            </a:defRPr>
          </a:lvl9pPr>
        </a:lstStyle>
        <a:p>
          <a:pPr algn="ctr"/>
          <a:r>
            <a:rPr lang="es-ES" sz="2400">
              <a:ln w="0"/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latin typeface="Ananda" pitchFamily="2" charset="0"/>
            </a:rPr>
            <a:t>Diciembre</a:t>
          </a:r>
          <a:endParaRPr lang="es-ES" sz="24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latin typeface="Ananda" pitchFamily="2" charset="0"/>
          </a:endParaRPr>
        </a:p>
      </xdr:txBody>
    </xdr:sp>
    <xdr:clientData/>
  </xdr:twoCellAnchor>
  <xdr:twoCellAnchor>
    <xdr:from>
      <xdr:col>38</xdr:col>
      <xdr:colOff>7844</xdr:colOff>
      <xdr:row>0</xdr:row>
      <xdr:rowOff>0</xdr:rowOff>
    </xdr:from>
    <xdr:to>
      <xdr:col>42</xdr:col>
      <xdr:colOff>164727</xdr:colOff>
      <xdr:row>2</xdr:row>
      <xdr:rowOff>134471</xdr:rowOff>
    </xdr:to>
    <xdr:sp macro="" textlink="">
      <xdr:nvSpPr>
        <xdr:cNvPr id="10" name="Diagrama de flujo: operación manual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B2E2D2-0276-47E4-B8AC-46A144A891E4}"/>
            </a:ext>
          </a:extLst>
        </xdr:cNvPr>
        <xdr:cNvSpPr/>
      </xdr:nvSpPr>
      <xdr:spPr>
        <a:xfrm>
          <a:off x="13819094" y="0"/>
          <a:ext cx="1680883" cy="515471"/>
        </a:xfrm>
        <a:prstGeom prst="flowChartManualOperation">
          <a:avLst/>
        </a:prstGeom>
        <a:solidFill>
          <a:schemeClr val="accent6">
            <a:lumMod val="40000"/>
            <a:lumOff val="60000"/>
          </a:schemeClr>
        </a:solidFill>
        <a:ln w="2857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CO" sz="1100" b="1">
              <a:solidFill>
                <a:sysClr val="windowText" lastClr="000000"/>
              </a:solidFill>
            </a:rPr>
            <a:t>RESULTADOS</a:t>
          </a:r>
        </a:p>
      </xdr:txBody>
    </xdr:sp>
    <xdr:clientData/>
  </xdr:twoCellAnchor>
  <xdr:twoCellAnchor>
    <xdr:from>
      <xdr:col>41</xdr:col>
      <xdr:colOff>55469</xdr:colOff>
      <xdr:row>0</xdr:row>
      <xdr:rowOff>0</xdr:rowOff>
    </xdr:from>
    <xdr:to>
      <xdr:col>46</xdr:col>
      <xdr:colOff>164727</xdr:colOff>
      <xdr:row>2</xdr:row>
      <xdr:rowOff>134471</xdr:rowOff>
    </xdr:to>
    <xdr:sp macro="" textlink="">
      <xdr:nvSpPr>
        <xdr:cNvPr id="12" name="Diagrama de flujo: operación manual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8BB121-9280-4C0D-BEFA-34F70E1928FF}"/>
            </a:ext>
          </a:extLst>
        </xdr:cNvPr>
        <xdr:cNvSpPr/>
      </xdr:nvSpPr>
      <xdr:spPr>
        <a:xfrm>
          <a:off x="15076394" y="0"/>
          <a:ext cx="1680883" cy="515471"/>
        </a:xfrm>
        <a:prstGeom prst="flowChartManualOperation">
          <a:avLst/>
        </a:prstGeom>
        <a:solidFill>
          <a:schemeClr val="accent6">
            <a:lumMod val="60000"/>
            <a:lumOff val="40000"/>
          </a:schemeClr>
        </a:solidFill>
        <a:ln w="28575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</a:rPr>
            <a:t>HOJA</a:t>
          </a:r>
        </a:p>
        <a:p>
          <a:pPr algn="l"/>
          <a:r>
            <a:rPr lang="es-CO" sz="1100" b="1">
              <a:solidFill>
                <a:sysClr val="windowText" lastClr="000000"/>
              </a:solidFill>
            </a:rPr>
            <a:t>ENERO-JUNIO</a:t>
          </a:r>
        </a:p>
      </xdr:txBody>
    </xdr:sp>
    <xdr:clientData/>
  </xdr:twoCellAnchor>
  <xdr:oneCellAnchor>
    <xdr:from>
      <xdr:col>0</xdr:col>
      <xdr:colOff>1104900</xdr:colOff>
      <xdr:row>0</xdr:row>
      <xdr:rowOff>28575</xdr:rowOff>
    </xdr:from>
    <xdr:ext cx="16144875" cy="406586"/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38F3FFB0-8EEA-444B-955D-4BC049061DF4}"/>
            </a:ext>
          </a:extLst>
        </xdr:cNvPr>
        <xdr:cNvSpPr/>
      </xdr:nvSpPr>
      <xdr:spPr>
        <a:xfrm>
          <a:off x="1104900" y="28575"/>
          <a:ext cx="16144875" cy="40658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800" b="1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Lucida Calligraphy" panose="03010101010101010101" pitchFamily="66" charset="0"/>
            </a:rPr>
            <a:t>PLANTILLA</a:t>
          </a:r>
          <a:r>
            <a:rPr lang="es-ES" sz="1800" b="1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Lucida Calligraphy" panose="03010101010101010101" pitchFamily="66" charset="0"/>
            </a:rPr>
            <a:t> CONTROL DE RESIDUOS DATOS JULIO A DICIEMBRE</a:t>
          </a:r>
          <a:endParaRPr lang="es-ES" sz="1800" b="1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Lucida Calligraphy" panose="03010101010101010101" pitchFamily="66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B421-2CAB-44B2-88F1-AB7168D01AA6}">
  <sheetPr codeName="Hoja1">
    <tabColor theme="0" tint="-0.249977111117893"/>
  </sheetPr>
  <dimension ref="A1:CI216"/>
  <sheetViews>
    <sheetView tabSelected="1" zoomScale="85" zoomScaleNormal="85" workbookViewId="0">
      <selection sqref="A1:E1"/>
    </sheetView>
  </sheetViews>
  <sheetFormatPr baseColWidth="10" defaultRowHeight="15" x14ac:dyDescent="0.25"/>
  <cols>
    <col min="1" max="1" width="16.5703125" customWidth="1"/>
    <col min="2" max="10" width="5.7109375" customWidth="1"/>
    <col min="11" max="11" width="1.7109375" customWidth="1"/>
    <col min="12" max="12" width="5.7109375" customWidth="1"/>
    <col min="13" max="13" width="1.7109375" customWidth="1"/>
    <col min="14" max="14" width="5.7109375" customWidth="1"/>
    <col min="15" max="15" width="1.7109375" customWidth="1"/>
    <col min="16" max="23" width="5.7109375" customWidth="1"/>
    <col min="24" max="24" width="1.7109375" customWidth="1"/>
    <col min="25" max="25" width="5.7109375" customWidth="1"/>
    <col min="26" max="26" width="1.7109375" customWidth="1"/>
    <col min="27" max="27" width="5.7109375" customWidth="1"/>
    <col min="28" max="28" width="1.7109375" customWidth="1"/>
    <col min="29" max="36" width="5.7109375" customWidth="1"/>
    <col min="37" max="37" width="1.7109375" customWidth="1"/>
    <col min="38" max="38" width="5.7109375" customWidth="1"/>
    <col min="39" max="39" width="1.7109375" customWidth="1"/>
    <col min="40" max="40" width="5.7109375" customWidth="1"/>
    <col min="41" max="41" width="1.7109375" customWidth="1"/>
    <col min="42" max="49" width="5.7109375" customWidth="1"/>
    <col min="50" max="50" width="1.7109375" customWidth="1"/>
    <col min="51" max="51" width="5.7109375" customWidth="1"/>
    <col min="52" max="52" width="1.7109375" customWidth="1"/>
    <col min="53" max="53" width="5.7109375" customWidth="1"/>
    <col min="54" max="54" width="1.7109375" customWidth="1"/>
    <col min="55" max="73" width="5.7109375" customWidth="1"/>
  </cols>
  <sheetData>
    <row r="1" spans="1:87" ht="18.75" customHeight="1" x14ac:dyDescent="0.25">
      <c r="A1" s="53"/>
      <c r="B1" s="53"/>
      <c r="C1" s="53"/>
      <c r="D1" s="53"/>
      <c r="E1" s="53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 t="s">
        <v>7</v>
      </c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</row>
    <row r="2" spans="1:87" ht="77.2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 t="s">
        <v>7</v>
      </c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</row>
    <row r="3" spans="1:87" ht="9.9499999999999993" customHeight="1" thickTop="1" x14ac:dyDescent="0.25">
      <c r="A3" s="12"/>
      <c r="B3" s="12"/>
      <c r="C3" s="12"/>
      <c r="D3" s="12"/>
      <c r="E3" s="4"/>
      <c r="F3" s="5"/>
      <c r="G3" s="5"/>
      <c r="H3" s="5"/>
      <c r="I3" s="5"/>
      <c r="J3" s="5"/>
      <c r="K3" s="5"/>
      <c r="L3" s="5"/>
      <c r="M3" s="5"/>
      <c r="N3" s="5"/>
      <c r="O3" s="11"/>
      <c r="P3" s="12"/>
      <c r="Q3" s="12"/>
      <c r="R3" s="4"/>
      <c r="S3" s="5"/>
      <c r="T3" s="5"/>
      <c r="U3" s="5"/>
      <c r="V3" s="5"/>
      <c r="W3" s="5"/>
      <c r="X3" s="5"/>
      <c r="Y3" s="5"/>
      <c r="Z3" s="5"/>
      <c r="AA3" s="5"/>
      <c r="AB3" s="11"/>
      <c r="AC3" s="12"/>
      <c r="AD3" s="12"/>
      <c r="AE3" s="4"/>
      <c r="AF3" s="5"/>
      <c r="AG3" s="5"/>
      <c r="AH3" s="5"/>
      <c r="AI3" s="5"/>
      <c r="AJ3" s="5"/>
      <c r="AK3" s="5"/>
      <c r="AL3" s="5"/>
      <c r="AM3" s="5"/>
      <c r="AN3" s="5"/>
      <c r="AO3" s="11"/>
      <c r="AP3" s="12"/>
      <c r="AQ3" s="12"/>
      <c r="AR3" s="4"/>
      <c r="AS3" s="5"/>
      <c r="AT3" s="5"/>
      <c r="AU3" s="5"/>
      <c r="AV3" s="5"/>
      <c r="AW3" s="5"/>
      <c r="AX3" s="5"/>
      <c r="AY3" s="5"/>
      <c r="AZ3" s="5"/>
      <c r="BA3" s="5"/>
      <c r="BB3" s="11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</row>
    <row r="4" spans="1:87" ht="15.75" thickBot="1" x14ac:dyDescent="0.3">
      <c r="A4" s="12"/>
      <c r="B4" s="12"/>
      <c r="C4" s="12"/>
      <c r="D4" s="12"/>
      <c r="E4" s="6"/>
      <c r="F4" s="2"/>
      <c r="G4" s="2"/>
      <c r="H4" s="2"/>
      <c r="I4" s="2"/>
      <c r="J4" s="2"/>
      <c r="K4" s="2"/>
      <c r="L4" s="1" t="s">
        <v>1</v>
      </c>
      <c r="M4" s="1"/>
      <c r="N4" s="1" t="s">
        <v>0</v>
      </c>
      <c r="O4" s="7"/>
      <c r="P4" s="12"/>
      <c r="Q4" s="12"/>
      <c r="R4" s="6"/>
      <c r="S4" s="2"/>
      <c r="T4" s="2"/>
      <c r="U4" s="2"/>
      <c r="V4" s="2"/>
      <c r="W4" s="2"/>
      <c r="X4" s="2"/>
      <c r="Y4" s="1" t="s">
        <v>1</v>
      </c>
      <c r="Z4" s="1"/>
      <c r="AA4" s="1" t="s">
        <v>0</v>
      </c>
      <c r="AB4" s="7"/>
      <c r="AC4" s="12"/>
      <c r="AD4" s="12"/>
      <c r="AE4" s="6"/>
      <c r="AF4" s="2"/>
      <c r="AG4" s="2"/>
      <c r="AH4" s="2"/>
      <c r="AI4" s="2"/>
      <c r="AJ4" s="2"/>
      <c r="AK4" s="2"/>
      <c r="AL4" s="1" t="s">
        <v>1</v>
      </c>
      <c r="AM4" s="1"/>
      <c r="AN4" s="1" t="s">
        <v>0</v>
      </c>
      <c r="AO4" s="7"/>
      <c r="AP4" s="12"/>
      <c r="AQ4" s="12"/>
      <c r="AR4" s="6"/>
      <c r="AS4" s="2"/>
      <c r="AT4" s="2"/>
      <c r="AU4" s="2"/>
      <c r="AV4" s="2"/>
      <c r="AW4" s="2"/>
      <c r="AX4" s="2"/>
      <c r="AY4" s="1" t="s">
        <v>1</v>
      </c>
      <c r="AZ4" s="1"/>
      <c r="BA4" s="1" t="s">
        <v>0</v>
      </c>
      <c r="BB4" s="7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</row>
    <row r="5" spans="1:87" ht="16.5" thickTop="1" thickBot="1" x14ac:dyDescent="0.3">
      <c r="A5" s="12"/>
      <c r="B5" s="12"/>
      <c r="C5" s="12"/>
      <c r="D5" s="12"/>
      <c r="E5" s="6"/>
      <c r="F5" s="2"/>
      <c r="G5" s="50" t="s">
        <v>11</v>
      </c>
      <c r="H5" s="51"/>
      <c r="I5" s="51"/>
      <c r="J5" s="52"/>
      <c r="K5" s="3"/>
      <c r="L5" s="41">
        <f>'Enero - Junio'!$D$37</f>
        <v>1</v>
      </c>
      <c r="M5" s="2"/>
      <c r="N5" s="42">
        <f>IF(ISERROR(L5/L17*100),"0",L5/L17*100)</f>
        <v>15.384615384615385</v>
      </c>
      <c r="O5" s="7"/>
      <c r="P5" s="12"/>
      <c r="Q5" s="12"/>
      <c r="R5" s="6"/>
      <c r="S5" s="2"/>
      <c r="T5" s="50" t="s">
        <v>11</v>
      </c>
      <c r="U5" s="51"/>
      <c r="V5" s="51"/>
      <c r="W5" s="52"/>
      <c r="X5" s="3"/>
      <c r="Y5" s="41">
        <f>'Enero - Junio'!$L$37</f>
        <v>0</v>
      </c>
      <c r="Z5" s="2"/>
      <c r="AA5" s="43" t="str">
        <f>IF(ISERROR(Y5/Y17*100),"0",Y5/Y17*100)</f>
        <v>0</v>
      </c>
      <c r="AB5" s="7"/>
      <c r="AC5" s="12"/>
      <c r="AD5" s="12"/>
      <c r="AE5" s="6"/>
      <c r="AF5" s="2"/>
      <c r="AG5" s="50" t="s">
        <v>11</v>
      </c>
      <c r="AH5" s="51"/>
      <c r="AI5" s="51"/>
      <c r="AJ5" s="52"/>
      <c r="AK5" s="3"/>
      <c r="AL5" s="41">
        <f>'Enero - Junio'!$S$37</f>
        <v>0</v>
      </c>
      <c r="AM5" s="2"/>
      <c r="AN5" s="43" t="str">
        <f t="shared" ref="AN5:AN14" si="0">IF(ISERROR(AL5/AL17*100),"0",AL5/AL17*100)</f>
        <v>0</v>
      </c>
      <c r="AO5" s="7"/>
      <c r="AP5" s="12"/>
      <c r="AQ5" s="12"/>
      <c r="AR5" s="6"/>
      <c r="AS5" s="2"/>
      <c r="AT5" s="50" t="s">
        <v>11</v>
      </c>
      <c r="AU5" s="51"/>
      <c r="AV5" s="51"/>
      <c r="AW5" s="52"/>
      <c r="AX5" s="3"/>
      <c r="AY5" s="41">
        <f>'Enero - Junio'!$AB$37</f>
        <v>0</v>
      </c>
      <c r="AZ5" s="2"/>
      <c r="BA5" s="43" t="str">
        <f t="shared" ref="BA5:BA14" si="1">IF(ISERROR(AY5/AY17*100),"0",AY5/AY17*100)</f>
        <v>0</v>
      </c>
      <c r="BB5" s="7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</row>
    <row r="6" spans="1:87" ht="3" customHeight="1" thickTop="1" thickBot="1" x14ac:dyDescent="0.3">
      <c r="A6" s="12"/>
      <c r="B6" s="12"/>
      <c r="C6" s="12"/>
      <c r="D6" s="12"/>
      <c r="E6" s="6"/>
      <c r="F6" s="2"/>
      <c r="G6" s="2"/>
      <c r="H6" s="3"/>
      <c r="I6" s="3"/>
      <c r="J6" s="3"/>
      <c r="K6" s="3"/>
      <c r="L6" s="1"/>
      <c r="M6" s="2"/>
      <c r="N6" s="44"/>
      <c r="O6" s="7"/>
      <c r="P6" s="12"/>
      <c r="Q6" s="12"/>
      <c r="R6" s="6"/>
      <c r="S6" s="2"/>
      <c r="T6" s="45"/>
      <c r="U6" s="3"/>
      <c r="V6" s="3"/>
      <c r="W6" s="3"/>
      <c r="X6" s="3"/>
      <c r="Y6" s="1"/>
      <c r="Z6" s="2"/>
      <c r="AA6" s="44"/>
      <c r="AB6" s="7"/>
      <c r="AC6" s="12"/>
      <c r="AD6" s="12"/>
      <c r="AE6" s="6"/>
      <c r="AF6" s="2"/>
      <c r="AG6" s="45"/>
      <c r="AH6" s="3"/>
      <c r="AI6" s="3"/>
      <c r="AJ6" s="3"/>
      <c r="AK6" s="3"/>
      <c r="AL6" s="1"/>
      <c r="AM6" s="2"/>
      <c r="AN6" s="2"/>
      <c r="AO6" s="7"/>
      <c r="AP6" s="12"/>
      <c r="AQ6" s="12"/>
      <c r="AR6" s="6"/>
      <c r="AS6" s="2"/>
      <c r="AT6" s="45"/>
      <c r="AU6" s="3"/>
      <c r="AV6" s="3"/>
      <c r="AW6" s="3"/>
      <c r="AX6" s="3"/>
      <c r="AY6" s="1"/>
      <c r="AZ6" s="2"/>
      <c r="BA6" s="2"/>
      <c r="BB6" s="7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16.5" thickTop="1" thickBot="1" x14ac:dyDescent="0.3">
      <c r="A7" s="12"/>
      <c r="B7" s="12"/>
      <c r="C7" s="12"/>
      <c r="D7" s="12"/>
      <c r="E7" s="6"/>
      <c r="F7" s="2"/>
      <c r="G7" s="50" t="s">
        <v>10</v>
      </c>
      <c r="H7" s="51"/>
      <c r="I7" s="51"/>
      <c r="J7" s="52"/>
      <c r="K7" s="3"/>
      <c r="L7" s="41">
        <f>'Enero - Junio'!$C$37</f>
        <v>3</v>
      </c>
      <c r="M7" s="2"/>
      <c r="N7" s="43">
        <f>IF(ISERROR(L7/L17*100),"0",(L7/L17*100))</f>
        <v>46.153846153846153</v>
      </c>
      <c r="O7" s="7"/>
      <c r="P7" s="12"/>
      <c r="Q7" s="12"/>
      <c r="R7" s="6"/>
      <c r="S7" s="2"/>
      <c r="T7" s="50" t="s">
        <v>10</v>
      </c>
      <c r="U7" s="51"/>
      <c r="V7" s="51"/>
      <c r="W7" s="52"/>
      <c r="X7" s="3"/>
      <c r="Y7" s="41">
        <f>'Enero - Junio'!$K$37</f>
        <v>0</v>
      </c>
      <c r="Z7" s="2"/>
      <c r="AA7" s="43" t="str">
        <f>IF(ISERROR(Y7/Y17*100),"0",Y7/Y17*100)</f>
        <v>0</v>
      </c>
      <c r="AB7" s="7"/>
      <c r="AC7" s="12"/>
      <c r="AD7" s="12"/>
      <c r="AE7" s="6"/>
      <c r="AF7" s="2"/>
      <c r="AG7" s="50" t="s">
        <v>10</v>
      </c>
      <c r="AH7" s="51"/>
      <c r="AI7" s="51"/>
      <c r="AJ7" s="52"/>
      <c r="AK7" s="3"/>
      <c r="AL7" s="41">
        <f>'Enero - Junio'!$T$37</f>
        <v>0</v>
      </c>
      <c r="AM7" s="2"/>
      <c r="AN7" s="43" t="str">
        <f>IF(ISERROR(AL7/AL17*100),"0",AL7/AL17*100)</f>
        <v>0</v>
      </c>
      <c r="AO7" s="7"/>
      <c r="AP7" s="12"/>
      <c r="AQ7" s="12"/>
      <c r="AR7" s="6"/>
      <c r="AS7" s="2"/>
      <c r="AT7" s="50" t="s">
        <v>10</v>
      </c>
      <c r="AU7" s="51"/>
      <c r="AV7" s="51"/>
      <c r="AW7" s="52"/>
      <c r="AX7" s="3"/>
      <c r="AY7" s="41">
        <f>'Enero - Junio'!$AA$37</f>
        <v>0</v>
      </c>
      <c r="AZ7" s="2"/>
      <c r="BA7" s="43" t="str">
        <f>IF(ISERROR(AY7/AY7*100),"0",AY7/AY17*100)</f>
        <v>0</v>
      </c>
      <c r="BB7" s="7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</row>
    <row r="8" spans="1:87" ht="3" customHeight="1" thickTop="1" thickBot="1" x14ac:dyDescent="0.3">
      <c r="A8" s="12"/>
      <c r="B8" s="12"/>
      <c r="C8" s="12"/>
      <c r="D8" s="12"/>
      <c r="E8" s="6"/>
      <c r="F8" s="2"/>
      <c r="G8" s="2"/>
      <c r="H8" s="3"/>
      <c r="I8" s="3"/>
      <c r="J8" s="3"/>
      <c r="K8" s="3"/>
      <c r="L8" s="1"/>
      <c r="M8" s="2"/>
      <c r="N8" s="44"/>
      <c r="O8" s="7"/>
      <c r="P8" s="12"/>
      <c r="Q8" s="12"/>
      <c r="R8" s="6"/>
      <c r="S8" s="2"/>
      <c r="T8" s="45"/>
      <c r="U8" s="3"/>
      <c r="V8" s="3"/>
      <c r="W8" s="3"/>
      <c r="X8" s="3"/>
      <c r="Y8" s="1"/>
      <c r="Z8" s="2"/>
      <c r="AA8" s="44"/>
      <c r="AB8" s="7"/>
      <c r="AC8" s="12"/>
      <c r="AD8" s="12"/>
      <c r="AE8" s="6"/>
      <c r="AF8" s="2"/>
      <c r="AG8" s="45"/>
      <c r="AH8" s="3"/>
      <c r="AI8" s="3"/>
      <c r="AJ8" s="3"/>
      <c r="AK8" s="3"/>
      <c r="AL8" s="1"/>
      <c r="AM8" s="2"/>
      <c r="AN8" s="44" t="str">
        <f t="shared" si="0"/>
        <v>0</v>
      </c>
      <c r="AO8" s="7"/>
      <c r="AP8" s="12"/>
      <c r="AQ8" s="12"/>
      <c r="AR8" s="6"/>
      <c r="AS8" s="2"/>
      <c r="AT8" s="45"/>
      <c r="AU8" s="3"/>
      <c r="AV8" s="3"/>
      <c r="AW8" s="3"/>
      <c r="AX8" s="3"/>
      <c r="AY8" s="1"/>
      <c r="AZ8" s="2"/>
      <c r="BA8" s="44" t="str">
        <f t="shared" si="1"/>
        <v>0</v>
      </c>
      <c r="BB8" s="7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</row>
    <row r="9" spans="1:87" ht="16.5" thickTop="1" thickBot="1" x14ac:dyDescent="0.3">
      <c r="A9" s="12"/>
      <c r="B9" s="12"/>
      <c r="C9" s="12"/>
      <c r="D9" s="12"/>
      <c r="E9" s="6"/>
      <c r="F9" s="2"/>
      <c r="G9" s="50" t="s">
        <v>12</v>
      </c>
      <c r="H9" s="51"/>
      <c r="I9" s="51"/>
      <c r="J9" s="52"/>
      <c r="K9" s="3"/>
      <c r="L9" s="41">
        <f>'Enero - Junio'!$E$37</f>
        <v>0</v>
      </c>
      <c r="M9" s="2"/>
      <c r="N9" s="43">
        <f>IF(ISERROR(L9/L17*100),"0",L9/L17*100)</f>
        <v>0</v>
      </c>
      <c r="O9" s="7"/>
      <c r="P9" s="12"/>
      <c r="Q9" s="12"/>
      <c r="R9" s="6"/>
      <c r="S9" s="2"/>
      <c r="T9" s="50" t="s">
        <v>12</v>
      </c>
      <c r="U9" s="51"/>
      <c r="V9" s="51"/>
      <c r="W9" s="52"/>
      <c r="X9" s="3"/>
      <c r="Y9" s="41">
        <f>'Enero - Junio'!$M$37</f>
        <v>0</v>
      </c>
      <c r="Z9" s="2"/>
      <c r="AA9" s="43" t="str">
        <f>IF(ISERROR(Y9/Y17*100),"0",Y9/Y17*100)</f>
        <v>0</v>
      </c>
      <c r="AB9" s="7"/>
      <c r="AC9" s="12"/>
      <c r="AD9" s="12"/>
      <c r="AE9" s="6"/>
      <c r="AF9" s="2"/>
      <c r="AG9" s="50" t="s">
        <v>12</v>
      </c>
      <c r="AH9" s="51"/>
      <c r="AI9" s="51"/>
      <c r="AJ9" s="52"/>
      <c r="AK9" s="3"/>
      <c r="AL9" s="41">
        <f>'Enero - Junio'!U37</f>
        <v>0</v>
      </c>
      <c r="AM9" s="2"/>
      <c r="AN9" s="43" t="str">
        <f>IF(ISERROR(AL9/AL17*100),"0",AL9/AL17*100)</f>
        <v>0</v>
      </c>
      <c r="AO9" s="7"/>
      <c r="AP9" s="12"/>
      <c r="AQ9" s="12"/>
      <c r="AR9" s="6"/>
      <c r="AS9" s="2"/>
      <c r="AT9" s="50" t="s">
        <v>12</v>
      </c>
      <c r="AU9" s="51"/>
      <c r="AV9" s="51"/>
      <c r="AW9" s="52"/>
      <c r="AX9" s="3"/>
      <c r="AY9" s="41">
        <f>'Enero - Junio'!$AC$37</f>
        <v>0</v>
      </c>
      <c r="AZ9" s="2"/>
      <c r="BA9" s="43" t="str">
        <f>IF(ISERROR(AY9/AY17*100),"0",AY9/AY17*100)</f>
        <v>0</v>
      </c>
      <c r="BB9" s="7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</row>
    <row r="10" spans="1:87" ht="3" customHeight="1" thickTop="1" thickBot="1" x14ac:dyDescent="0.3">
      <c r="A10" s="12"/>
      <c r="B10" s="12"/>
      <c r="C10" s="12"/>
      <c r="D10" s="12"/>
      <c r="E10" s="6"/>
      <c r="F10" s="2"/>
      <c r="G10" s="2"/>
      <c r="H10" s="3"/>
      <c r="I10" s="3"/>
      <c r="J10" s="3"/>
      <c r="K10" s="3"/>
      <c r="L10" s="1"/>
      <c r="M10" s="2"/>
      <c r="N10" s="44"/>
      <c r="O10" s="7"/>
      <c r="P10" s="12"/>
      <c r="Q10" s="12"/>
      <c r="R10" s="6"/>
      <c r="S10" s="2"/>
      <c r="T10" s="45"/>
      <c r="U10" s="3"/>
      <c r="V10" s="3"/>
      <c r="W10" s="3"/>
      <c r="X10" s="3"/>
      <c r="Y10" s="1"/>
      <c r="Z10" s="2"/>
      <c r="AA10" s="44" t="str">
        <f t="shared" ref="AA10:AA14" si="2">IF(ISERROR(Y10/Y22*100),"0",Y10/Y22*100)</f>
        <v>0</v>
      </c>
      <c r="AB10" s="7"/>
      <c r="AC10" s="12"/>
      <c r="AD10" s="12"/>
      <c r="AE10" s="6"/>
      <c r="AF10" s="2"/>
      <c r="AG10" s="45"/>
      <c r="AH10" s="3"/>
      <c r="AI10" s="3"/>
      <c r="AJ10" s="3"/>
      <c r="AK10" s="3"/>
      <c r="AL10" s="1">
        <f>'Enero - Junio'!U38</f>
        <v>0</v>
      </c>
      <c r="AM10" s="2"/>
      <c r="AN10" s="44" t="str">
        <f t="shared" si="0"/>
        <v>0</v>
      </c>
      <c r="AO10" s="7"/>
      <c r="AP10" s="12"/>
      <c r="AQ10" s="12"/>
      <c r="AR10" s="6"/>
      <c r="AS10" s="2"/>
      <c r="AT10" s="45"/>
      <c r="AU10" s="3"/>
      <c r="AV10" s="3"/>
      <c r="AW10" s="3"/>
      <c r="AX10" s="3"/>
      <c r="AY10" s="1"/>
      <c r="AZ10" s="2"/>
      <c r="BA10" s="44" t="str">
        <f t="shared" si="1"/>
        <v>0</v>
      </c>
      <c r="BB10" s="7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</row>
    <row r="11" spans="1:87" ht="16.5" thickTop="1" thickBot="1" x14ac:dyDescent="0.3">
      <c r="A11" s="12"/>
      <c r="B11" s="12"/>
      <c r="C11" s="12"/>
      <c r="D11" s="12"/>
      <c r="E11" s="6"/>
      <c r="F11" s="2"/>
      <c r="G11" s="50" t="s">
        <v>4</v>
      </c>
      <c r="H11" s="51"/>
      <c r="I11" s="51"/>
      <c r="J11" s="52"/>
      <c r="K11" s="3"/>
      <c r="L11" s="41">
        <f>'Enero - Junio'!$F$37</f>
        <v>0.5</v>
      </c>
      <c r="M11" s="2"/>
      <c r="N11" s="43">
        <f>IF(ISERROR(L11/L17*100),"0",L11/L17*100)</f>
        <v>7.6923076923076925</v>
      </c>
      <c r="O11" s="7"/>
      <c r="P11" s="12"/>
      <c r="Q11" s="12"/>
      <c r="R11" s="6"/>
      <c r="S11" s="2"/>
      <c r="T11" s="50" t="s">
        <v>4</v>
      </c>
      <c r="U11" s="51"/>
      <c r="V11" s="51"/>
      <c r="W11" s="52"/>
      <c r="X11" s="3"/>
      <c r="Y11" s="41">
        <f>'Enero - Junio'!$N$37</f>
        <v>0</v>
      </c>
      <c r="Z11" s="2"/>
      <c r="AA11" s="43" t="str">
        <f>IF(ISERROR(Y11/Y17*100),"0",Y11/Y17*100)</f>
        <v>0</v>
      </c>
      <c r="AB11" s="7"/>
      <c r="AC11" s="12"/>
      <c r="AD11" s="12"/>
      <c r="AE11" s="6"/>
      <c r="AF11" s="2"/>
      <c r="AG11" s="50" t="s">
        <v>4</v>
      </c>
      <c r="AH11" s="51"/>
      <c r="AI11" s="51"/>
      <c r="AJ11" s="52"/>
      <c r="AK11" s="3"/>
      <c r="AL11" s="41">
        <f>'Enero - Junio'!$V$37</f>
        <v>0</v>
      </c>
      <c r="AM11" s="2"/>
      <c r="AN11" s="43" t="str">
        <f>IF(ISERROR(AL11/AL17*100),"0",AL11/AL17*100)</f>
        <v>0</v>
      </c>
      <c r="AO11" s="7"/>
      <c r="AP11" s="12"/>
      <c r="AQ11" s="12"/>
      <c r="AR11" s="6"/>
      <c r="AS11" s="2"/>
      <c r="AT11" s="50" t="s">
        <v>4</v>
      </c>
      <c r="AU11" s="51"/>
      <c r="AV11" s="51"/>
      <c r="AW11" s="52"/>
      <c r="AX11" s="3"/>
      <c r="AY11" s="41">
        <f>'Enero - Junio'!$AD$37</f>
        <v>0</v>
      </c>
      <c r="AZ11" s="2"/>
      <c r="BA11" s="43" t="str">
        <f>IF(ISERROR(AY11/AY17*100),"0",AY11/AY17*100)</f>
        <v>0</v>
      </c>
      <c r="BB11" s="7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</row>
    <row r="12" spans="1:87" ht="3" customHeight="1" thickTop="1" thickBot="1" x14ac:dyDescent="0.3">
      <c r="A12" s="12"/>
      <c r="B12" s="12"/>
      <c r="C12" s="12"/>
      <c r="D12" s="12"/>
      <c r="E12" s="6"/>
      <c r="F12" s="2"/>
      <c r="G12" s="2"/>
      <c r="H12" s="3"/>
      <c r="I12" s="3"/>
      <c r="J12" s="3"/>
      <c r="K12" s="3"/>
      <c r="L12" s="1"/>
      <c r="M12" s="2"/>
      <c r="N12" s="44"/>
      <c r="O12" s="7"/>
      <c r="P12" s="12"/>
      <c r="Q12" s="12"/>
      <c r="R12" s="6"/>
      <c r="S12" s="2"/>
      <c r="T12" s="45"/>
      <c r="U12" s="3"/>
      <c r="V12" s="3"/>
      <c r="W12" s="3"/>
      <c r="X12" s="3"/>
      <c r="Y12" s="1"/>
      <c r="Z12" s="2"/>
      <c r="AA12" s="44" t="str">
        <f t="shared" si="2"/>
        <v>0</v>
      </c>
      <c r="AB12" s="7"/>
      <c r="AC12" s="12"/>
      <c r="AD12" s="12"/>
      <c r="AE12" s="6"/>
      <c r="AF12" s="2"/>
      <c r="AG12" s="45"/>
      <c r="AH12" s="3"/>
      <c r="AI12" s="3"/>
      <c r="AJ12" s="3"/>
      <c r="AK12" s="3"/>
      <c r="AL12" s="1">
        <f>'Enero - Junio'!U40</f>
        <v>0</v>
      </c>
      <c r="AM12" s="2"/>
      <c r="AN12" s="44" t="str">
        <f t="shared" si="0"/>
        <v>0</v>
      </c>
      <c r="AO12" s="7"/>
      <c r="AP12" s="12"/>
      <c r="AQ12" s="12"/>
      <c r="AR12" s="6"/>
      <c r="AS12" s="2"/>
      <c r="AT12" s="45"/>
      <c r="AU12" s="3"/>
      <c r="AV12" s="3"/>
      <c r="AW12" s="3"/>
      <c r="AX12" s="3"/>
      <c r="AY12" s="1"/>
      <c r="AZ12" s="2"/>
      <c r="BA12" s="44" t="str">
        <f t="shared" si="1"/>
        <v>0</v>
      </c>
      <c r="BB12" s="7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</row>
    <row r="13" spans="1:87" ht="16.5" thickTop="1" thickBot="1" x14ac:dyDescent="0.3">
      <c r="A13" s="12"/>
      <c r="B13" s="12"/>
      <c r="C13" s="12"/>
      <c r="D13" s="12"/>
      <c r="E13" s="6"/>
      <c r="F13" s="2"/>
      <c r="G13" s="50" t="s">
        <v>15</v>
      </c>
      <c r="H13" s="51"/>
      <c r="I13" s="51"/>
      <c r="J13" s="52"/>
      <c r="K13" s="3"/>
      <c r="L13" s="41">
        <f>'Enero - Junio'!$G$37</f>
        <v>1</v>
      </c>
      <c r="M13" s="2"/>
      <c r="N13" s="43">
        <f>IF(ISERROR(L13/L17*100),"0",L13/L17*100)</f>
        <v>15.384615384615385</v>
      </c>
      <c r="O13" s="7"/>
      <c r="P13" s="12"/>
      <c r="Q13" s="12"/>
      <c r="R13" s="6"/>
      <c r="S13" s="2"/>
      <c r="T13" s="50" t="s">
        <v>15</v>
      </c>
      <c r="U13" s="51"/>
      <c r="V13" s="51"/>
      <c r="W13" s="52"/>
      <c r="X13" s="3"/>
      <c r="Y13" s="41">
        <f>'Enero - Junio'!$O$37</f>
        <v>0</v>
      </c>
      <c r="Z13" s="2"/>
      <c r="AA13" s="43" t="str">
        <f>IF(ISERROR(Y13/Y17*100),"0",Y13/Y17*100)</f>
        <v>0</v>
      </c>
      <c r="AB13" s="7"/>
      <c r="AC13" s="12"/>
      <c r="AD13" s="12"/>
      <c r="AE13" s="6"/>
      <c r="AF13" s="2"/>
      <c r="AG13" s="50" t="s">
        <v>15</v>
      </c>
      <c r="AH13" s="51"/>
      <c r="AI13" s="51"/>
      <c r="AJ13" s="52"/>
      <c r="AK13" s="3"/>
      <c r="AL13" s="41">
        <f>'Enero - Junio'!$W$37</f>
        <v>0</v>
      </c>
      <c r="AM13" s="2"/>
      <c r="AN13" s="43" t="str">
        <f>IF(ISERROR(AL13/AL17*100),"0",AL13/AL17*100)</f>
        <v>0</v>
      </c>
      <c r="AO13" s="7"/>
      <c r="AP13" s="12"/>
      <c r="AQ13" s="12"/>
      <c r="AR13" s="6"/>
      <c r="AS13" s="2"/>
      <c r="AT13" s="50" t="s">
        <v>15</v>
      </c>
      <c r="AU13" s="51"/>
      <c r="AV13" s="51"/>
      <c r="AW13" s="52"/>
      <c r="AX13" s="3"/>
      <c r="AY13" s="41">
        <f>'Enero - Junio'!$AE$37</f>
        <v>0</v>
      </c>
      <c r="AZ13" s="2"/>
      <c r="BA13" s="43" t="str">
        <f>IF(ISERROR(AY13/AY17*100),"0",AY13/AY17*100)</f>
        <v>0</v>
      </c>
      <c r="BB13" s="7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</row>
    <row r="14" spans="1:87" ht="3" customHeight="1" thickTop="1" thickBot="1" x14ac:dyDescent="0.3">
      <c r="A14" s="12"/>
      <c r="B14" s="12"/>
      <c r="C14" s="12"/>
      <c r="D14" s="12"/>
      <c r="E14" s="6"/>
      <c r="F14" s="2"/>
      <c r="G14" s="2"/>
      <c r="H14" s="3"/>
      <c r="I14" s="3"/>
      <c r="J14" s="3"/>
      <c r="K14" s="3"/>
      <c r="L14" s="1"/>
      <c r="M14" s="2"/>
      <c r="N14" s="44"/>
      <c r="O14" s="7"/>
      <c r="P14" s="12"/>
      <c r="Q14" s="12"/>
      <c r="R14" s="6"/>
      <c r="S14" s="2"/>
      <c r="T14" s="45"/>
      <c r="U14" s="3"/>
      <c r="V14" s="3"/>
      <c r="W14" s="3"/>
      <c r="X14" s="3"/>
      <c r="Y14" s="1"/>
      <c r="Z14" s="2"/>
      <c r="AA14" s="44" t="str">
        <f t="shared" si="2"/>
        <v>0</v>
      </c>
      <c r="AB14" s="7"/>
      <c r="AC14" s="12"/>
      <c r="AD14" s="12"/>
      <c r="AE14" s="6"/>
      <c r="AF14" s="2"/>
      <c r="AG14" s="45"/>
      <c r="AH14" s="3"/>
      <c r="AI14" s="3"/>
      <c r="AJ14" s="3"/>
      <c r="AK14" s="3"/>
      <c r="AL14" s="1">
        <f>'Enero - Junio'!U42</f>
        <v>0</v>
      </c>
      <c r="AM14" s="2"/>
      <c r="AN14" s="44" t="str">
        <f t="shared" si="0"/>
        <v>0</v>
      </c>
      <c r="AO14" s="7"/>
      <c r="AP14" s="12"/>
      <c r="AQ14" s="12"/>
      <c r="AR14" s="6"/>
      <c r="AS14" s="2"/>
      <c r="AT14" s="45"/>
      <c r="AU14" s="3"/>
      <c r="AV14" s="3"/>
      <c r="AW14" s="3"/>
      <c r="AX14" s="3"/>
      <c r="AY14" s="1"/>
      <c r="AZ14" s="2"/>
      <c r="BA14" s="44" t="str">
        <f t="shared" si="1"/>
        <v>0</v>
      </c>
      <c r="BB14" s="7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</row>
    <row r="15" spans="1:87" ht="16.5" thickTop="1" thickBot="1" x14ac:dyDescent="0.3">
      <c r="A15" s="12"/>
      <c r="B15" s="12"/>
      <c r="C15" s="12"/>
      <c r="D15" s="12"/>
      <c r="E15" s="6"/>
      <c r="F15" s="2"/>
      <c r="G15" s="50" t="s">
        <v>14</v>
      </c>
      <c r="H15" s="51"/>
      <c r="I15" s="51"/>
      <c r="J15" s="52"/>
      <c r="K15" s="3"/>
      <c r="L15" s="41">
        <f>'Enero - Junio'!$H$37</f>
        <v>1</v>
      </c>
      <c r="M15" s="2"/>
      <c r="N15" s="43">
        <f>IF(ISERROR(L15/L17*100),"0",L15/L17*100)</f>
        <v>15.384615384615385</v>
      </c>
      <c r="O15" s="7"/>
      <c r="P15" s="12"/>
      <c r="Q15" s="12"/>
      <c r="R15" s="6"/>
      <c r="S15" s="2"/>
      <c r="T15" s="50" t="s">
        <v>14</v>
      </c>
      <c r="U15" s="51"/>
      <c r="V15" s="51"/>
      <c r="W15" s="52"/>
      <c r="X15" s="3"/>
      <c r="Y15" s="41">
        <f>'Enero - Junio'!$P$37</f>
        <v>0</v>
      </c>
      <c r="Z15" s="2"/>
      <c r="AA15" s="43" t="str">
        <f>IF(ISERROR(Y15/Y17*100),"0",Y15/Y17*100)</f>
        <v>0</v>
      </c>
      <c r="AB15" s="7"/>
      <c r="AC15" s="12"/>
      <c r="AD15" s="12"/>
      <c r="AE15" s="6"/>
      <c r="AF15" s="2"/>
      <c r="AG15" s="50" t="s">
        <v>14</v>
      </c>
      <c r="AH15" s="51"/>
      <c r="AI15" s="51"/>
      <c r="AJ15" s="52"/>
      <c r="AK15" s="3"/>
      <c r="AL15" s="41">
        <f>'Enero - Junio'!$X$37</f>
        <v>0</v>
      </c>
      <c r="AM15" s="2"/>
      <c r="AN15" s="43" t="str">
        <f>IF(ISERROR(AL15/AL17*100),"0",AL15/AL17*100)</f>
        <v>0</v>
      </c>
      <c r="AO15" s="7"/>
      <c r="AP15" s="12"/>
      <c r="AQ15" s="12"/>
      <c r="AR15" s="6"/>
      <c r="AS15" s="2"/>
      <c r="AT15" s="50" t="s">
        <v>14</v>
      </c>
      <c r="AU15" s="51"/>
      <c r="AV15" s="51"/>
      <c r="AW15" s="52"/>
      <c r="AX15" s="3"/>
      <c r="AY15" s="41">
        <f>'Enero - Junio'!$AF$37</f>
        <v>0</v>
      </c>
      <c r="AZ15" s="2"/>
      <c r="BA15" s="43" t="str">
        <f>IF(ISERROR(AY15/AY17*100),"0",AY15/AY17*100)</f>
        <v>0</v>
      </c>
      <c r="BB15" s="7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</row>
    <row r="16" spans="1:87" ht="9.9499999999999993" customHeight="1" thickTop="1" thickBot="1" x14ac:dyDescent="0.3">
      <c r="A16" s="12"/>
      <c r="B16" s="12"/>
      <c r="C16" s="12"/>
      <c r="D16" s="12"/>
      <c r="E16" s="8"/>
      <c r="F16" s="9"/>
      <c r="G16" s="9"/>
      <c r="H16" s="9"/>
      <c r="I16" s="9"/>
      <c r="J16" s="9"/>
      <c r="K16" s="9"/>
      <c r="L16" s="9"/>
      <c r="M16" s="9"/>
      <c r="N16" s="9"/>
      <c r="O16" s="10"/>
      <c r="P16" s="12"/>
      <c r="Q16" s="12"/>
      <c r="R16" s="8"/>
      <c r="S16" s="9"/>
      <c r="T16" s="9"/>
      <c r="U16" s="9"/>
      <c r="V16" s="9"/>
      <c r="W16" s="9"/>
      <c r="X16" s="9"/>
      <c r="Y16" s="9"/>
      <c r="Z16" s="9"/>
      <c r="AA16" s="9"/>
      <c r="AB16" s="10"/>
      <c r="AC16" s="12"/>
      <c r="AD16" s="12"/>
      <c r="AE16" s="8"/>
      <c r="AF16" s="9"/>
      <c r="AG16" s="9"/>
      <c r="AH16" s="9"/>
      <c r="AI16" s="9"/>
      <c r="AJ16" s="9"/>
      <c r="AK16" s="9"/>
      <c r="AL16" s="9"/>
      <c r="AM16" s="9"/>
      <c r="AN16" s="9"/>
      <c r="AO16" s="10"/>
      <c r="AP16" s="12"/>
      <c r="AQ16" s="12"/>
      <c r="AR16" s="8"/>
      <c r="AS16" s="9"/>
      <c r="AT16" s="9"/>
      <c r="AU16" s="9"/>
      <c r="AV16" s="9"/>
      <c r="AW16" s="9"/>
      <c r="AX16" s="9"/>
      <c r="AY16" s="9"/>
      <c r="AZ16" s="9"/>
      <c r="BA16" s="9"/>
      <c r="BB16" s="10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</row>
    <row r="17" spans="1:87" ht="19.5" thickTop="1" x14ac:dyDescent="0.3">
      <c r="A17" s="12"/>
      <c r="B17" s="12"/>
      <c r="C17" s="12"/>
      <c r="D17" s="12"/>
      <c r="E17" s="12"/>
      <c r="F17" s="12"/>
      <c r="G17" s="12"/>
      <c r="H17" s="12"/>
      <c r="I17" s="49" t="s">
        <v>8</v>
      </c>
      <c r="J17" s="49"/>
      <c r="K17" s="38"/>
      <c r="L17" s="38">
        <f>SUM(L5:L16)</f>
        <v>6.5</v>
      </c>
      <c r="M17" s="12"/>
      <c r="N17" s="12" t="s">
        <v>7</v>
      </c>
      <c r="O17" s="12"/>
      <c r="P17" s="12"/>
      <c r="Q17" s="12"/>
      <c r="R17" s="12"/>
      <c r="S17" s="12"/>
      <c r="T17" s="12"/>
      <c r="U17" s="12"/>
      <c r="V17" s="49" t="s">
        <v>8</v>
      </c>
      <c r="W17" s="49"/>
      <c r="X17" s="38"/>
      <c r="Y17" s="38">
        <f>SUM(Y5:Y16)</f>
        <v>0</v>
      </c>
      <c r="Z17" s="12"/>
      <c r="AA17" s="12"/>
      <c r="AB17" s="12"/>
      <c r="AC17" s="12"/>
      <c r="AD17" s="12"/>
      <c r="AE17" s="12"/>
      <c r="AF17" s="12"/>
      <c r="AG17" s="12"/>
      <c r="AH17" s="12"/>
      <c r="AI17" s="49" t="s">
        <v>8</v>
      </c>
      <c r="AJ17" s="49"/>
      <c r="AK17" s="38"/>
      <c r="AL17" s="38">
        <f>SUM(AL5:AL16)</f>
        <v>0</v>
      </c>
      <c r="AM17" s="12"/>
      <c r="AN17" s="12"/>
      <c r="AO17" s="12"/>
      <c r="AP17" s="12"/>
      <c r="AQ17" s="12"/>
      <c r="AR17" s="12"/>
      <c r="AS17" s="12"/>
      <c r="AT17" s="12"/>
      <c r="AU17" s="12"/>
      <c r="AV17" s="54" t="s">
        <v>8</v>
      </c>
      <c r="AW17" s="54"/>
      <c r="AX17" s="39"/>
      <c r="AY17" s="39">
        <f>SUM(AY5:AY16)</f>
        <v>0</v>
      </c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</row>
    <row r="18" spans="1:87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</row>
    <row r="19" spans="1:87" ht="15.75" thickBo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</row>
    <row r="20" spans="1:87" ht="9.9499999999999993" customHeight="1" thickTop="1" x14ac:dyDescent="0.25">
      <c r="A20" s="12"/>
      <c r="B20" s="12"/>
      <c r="C20" s="12"/>
      <c r="D20" s="12"/>
      <c r="E20" s="4"/>
      <c r="F20" s="5"/>
      <c r="G20" s="5"/>
      <c r="H20" s="5"/>
      <c r="I20" s="5"/>
      <c r="J20" s="5"/>
      <c r="K20" s="5"/>
      <c r="L20" s="5"/>
      <c r="M20" s="5"/>
      <c r="N20" s="5"/>
      <c r="O20" s="11"/>
      <c r="P20" s="12"/>
      <c r="Q20" s="12"/>
      <c r="R20" s="4"/>
      <c r="S20" s="5"/>
      <c r="T20" s="5"/>
      <c r="U20" s="5"/>
      <c r="V20" s="5"/>
      <c r="W20" s="5"/>
      <c r="X20" s="5"/>
      <c r="Y20" s="5"/>
      <c r="Z20" s="5"/>
      <c r="AA20" s="5"/>
      <c r="AB20" s="11"/>
      <c r="AC20" s="12"/>
      <c r="AD20" s="12"/>
      <c r="AE20" s="4"/>
      <c r="AF20" s="5"/>
      <c r="AG20" s="5"/>
      <c r="AH20" s="5"/>
      <c r="AI20" s="5"/>
      <c r="AJ20" s="5"/>
      <c r="AK20" s="5"/>
      <c r="AL20" s="5"/>
      <c r="AM20" s="5"/>
      <c r="AN20" s="5"/>
      <c r="AO20" s="11"/>
      <c r="AP20" s="12"/>
      <c r="AQ20" s="12"/>
      <c r="AR20" s="4"/>
      <c r="AS20" s="5"/>
      <c r="AT20" s="5"/>
      <c r="AU20" s="5"/>
      <c r="AV20" s="5"/>
      <c r="AW20" s="5"/>
      <c r="AX20" s="5"/>
      <c r="AY20" s="5"/>
      <c r="AZ20" s="5"/>
      <c r="BA20" s="5"/>
      <c r="BB20" s="11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</row>
    <row r="21" spans="1:87" ht="15.75" thickBot="1" x14ac:dyDescent="0.3">
      <c r="A21" s="12"/>
      <c r="B21" s="12"/>
      <c r="C21" s="12"/>
      <c r="D21" s="12"/>
      <c r="E21" s="6"/>
      <c r="F21" s="2"/>
      <c r="G21" s="2"/>
      <c r="H21" s="2"/>
      <c r="I21" s="2"/>
      <c r="J21" s="2"/>
      <c r="K21" s="2"/>
      <c r="L21" s="1" t="s">
        <v>1</v>
      </c>
      <c r="M21" s="1"/>
      <c r="N21" s="1" t="s">
        <v>0</v>
      </c>
      <c r="O21" s="7"/>
      <c r="P21" s="12"/>
      <c r="Q21" s="12"/>
      <c r="R21" s="6"/>
      <c r="S21" s="2"/>
      <c r="T21" s="2"/>
      <c r="U21" s="2"/>
      <c r="V21" s="2"/>
      <c r="W21" s="2"/>
      <c r="X21" s="2"/>
      <c r="Y21" s="1" t="s">
        <v>1</v>
      </c>
      <c r="Z21" s="1"/>
      <c r="AA21" s="1" t="s">
        <v>0</v>
      </c>
      <c r="AB21" s="7"/>
      <c r="AC21" s="12"/>
      <c r="AD21" s="12"/>
      <c r="AE21" s="6"/>
      <c r="AF21" s="2"/>
      <c r="AG21" s="2"/>
      <c r="AH21" s="2"/>
      <c r="AI21" s="2"/>
      <c r="AJ21" s="2"/>
      <c r="AK21" s="2"/>
      <c r="AL21" s="1" t="s">
        <v>1</v>
      </c>
      <c r="AM21" s="1"/>
      <c r="AN21" s="1" t="s">
        <v>0</v>
      </c>
      <c r="AO21" s="7"/>
      <c r="AP21" s="12"/>
      <c r="AQ21" s="12"/>
      <c r="AR21" s="6"/>
      <c r="AS21" s="2"/>
      <c r="AT21" s="2"/>
      <c r="AU21" s="2"/>
      <c r="AV21" s="2"/>
      <c r="AW21" s="2"/>
      <c r="AX21" s="2"/>
      <c r="AY21" s="1" t="s">
        <v>1</v>
      </c>
      <c r="AZ21" s="1"/>
      <c r="BA21" s="1" t="s">
        <v>0</v>
      </c>
      <c r="BB21" s="7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</row>
    <row r="22" spans="1:87" ht="16.5" thickTop="1" thickBot="1" x14ac:dyDescent="0.3">
      <c r="A22" s="12"/>
      <c r="B22" s="12"/>
      <c r="C22" s="12"/>
      <c r="D22" s="12"/>
      <c r="E22" s="6"/>
      <c r="F22" s="2"/>
      <c r="G22" s="50" t="s">
        <v>11</v>
      </c>
      <c r="H22" s="51"/>
      <c r="I22" s="51"/>
      <c r="J22" s="52"/>
      <c r="K22" s="3"/>
      <c r="L22" s="41">
        <f>'Enero - Junio'!$AJ$37</f>
        <v>0</v>
      </c>
      <c r="M22" s="2"/>
      <c r="N22" s="43" t="str">
        <f t="shared" ref="N22:N29" si="3">IF(ISERROR(L22/L34*100),"0",L22/L34*100)</f>
        <v>0</v>
      </c>
      <c r="O22" s="7"/>
      <c r="P22" s="12"/>
      <c r="Q22" s="12"/>
      <c r="R22" s="6"/>
      <c r="S22" s="2"/>
      <c r="T22" s="50" t="s">
        <v>11</v>
      </c>
      <c r="U22" s="51"/>
      <c r="V22" s="51"/>
      <c r="W22" s="52"/>
      <c r="X22" s="3"/>
      <c r="Y22" s="41">
        <f>'Enero - Junio'!$AR$37</f>
        <v>0</v>
      </c>
      <c r="Z22" s="2"/>
      <c r="AA22" s="43" t="str">
        <f t="shared" ref="AA22:AA31" si="4">IF(ISERROR(Y22/Y34*100),"0",Y22/Y34*100)</f>
        <v>0</v>
      </c>
      <c r="AB22" s="7"/>
      <c r="AC22" s="12"/>
      <c r="AD22" s="12"/>
      <c r="AE22" s="6"/>
      <c r="AF22" s="2"/>
      <c r="AG22" s="50" t="s">
        <v>11</v>
      </c>
      <c r="AH22" s="51"/>
      <c r="AI22" s="51"/>
      <c r="AJ22" s="52"/>
      <c r="AK22" s="3"/>
      <c r="AL22" s="41">
        <f>'Julio - Diciembre'!$D$37</f>
        <v>0</v>
      </c>
      <c r="AM22" s="2"/>
      <c r="AN22" s="43" t="str">
        <f t="shared" ref="AN22:AN31" si="5">IF(ISERROR(AL22/AL34*100),"0",AL22/AL34*100)</f>
        <v>0</v>
      </c>
      <c r="AO22" s="7"/>
      <c r="AP22" s="12"/>
      <c r="AQ22" s="12"/>
      <c r="AR22" s="6"/>
      <c r="AS22" s="2"/>
      <c r="AT22" s="50" t="s">
        <v>11</v>
      </c>
      <c r="AU22" s="51"/>
      <c r="AV22" s="51"/>
      <c r="AW22" s="52"/>
      <c r="AX22" s="3"/>
      <c r="AY22" s="41">
        <f>'Julio - Diciembre'!$L$37</f>
        <v>0</v>
      </c>
      <c r="AZ22" s="2"/>
      <c r="BA22" s="43" t="str">
        <f t="shared" ref="BA22:BA31" si="6">IF(ISERROR(AY22/AY34*100),"0",AY22/AY34*100)</f>
        <v>0</v>
      </c>
      <c r="BB22" s="7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</row>
    <row r="23" spans="1:87" ht="3" customHeight="1" thickTop="1" thickBot="1" x14ac:dyDescent="0.3">
      <c r="A23" s="12"/>
      <c r="B23" s="12"/>
      <c r="C23" s="12"/>
      <c r="D23" s="12"/>
      <c r="E23" s="6"/>
      <c r="F23" s="2"/>
      <c r="G23" s="45"/>
      <c r="H23" s="3"/>
      <c r="I23" s="3"/>
      <c r="J23" s="3"/>
      <c r="K23" s="3"/>
      <c r="L23" s="1"/>
      <c r="M23" s="2"/>
      <c r="N23" s="44" t="str">
        <f t="shared" si="3"/>
        <v>0</v>
      </c>
      <c r="O23" s="7"/>
      <c r="P23" s="12"/>
      <c r="Q23" s="12"/>
      <c r="R23" s="6"/>
      <c r="S23" s="2"/>
      <c r="T23" s="45"/>
      <c r="U23" s="3"/>
      <c r="V23" s="3"/>
      <c r="W23" s="3"/>
      <c r="X23" s="3"/>
      <c r="Y23" s="1"/>
      <c r="Z23" s="2"/>
      <c r="AA23" s="44" t="str">
        <f t="shared" si="4"/>
        <v>0</v>
      </c>
      <c r="AB23" s="7"/>
      <c r="AC23" s="12"/>
      <c r="AD23" s="12"/>
      <c r="AE23" s="6"/>
      <c r="AF23" s="2"/>
      <c r="AG23" s="45"/>
      <c r="AH23" s="3"/>
      <c r="AI23" s="3"/>
      <c r="AJ23" s="3"/>
      <c r="AK23" s="3"/>
      <c r="AL23" s="1"/>
      <c r="AM23" s="2"/>
      <c r="AN23" s="44" t="str">
        <f t="shared" si="5"/>
        <v>0</v>
      </c>
      <c r="AO23" s="7"/>
      <c r="AP23" s="12"/>
      <c r="AQ23" s="12"/>
      <c r="AR23" s="6"/>
      <c r="AS23" s="2"/>
      <c r="AT23" s="45"/>
      <c r="AU23" s="3"/>
      <c r="AV23" s="3"/>
      <c r="AW23" s="3"/>
      <c r="AX23" s="3"/>
      <c r="AY23" s="1"/>
      <c r="AZ23" s="2"/>
      <c r="BA23" s="44" t="str">
        <f t="shared" si="6"/>
        <v>0</v>
      </c>
      <c r="BB23" s="7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</row>
    <row r="24" spans="1:87" ht="16.5" thickTop="1" thickBot="1" x14ac:dyDescent="0.3">
      <c r="A24" s="12"/>
      <c r="B24" s="12"/>
      <c r="C24" s="12"/>
      <c r="D24" s="12"/>
      <c r="E24" s="6"/>
      <c r="F24" s="2"/>
      <c r="G24" s="50" t="s">
        <v>10</v>
      </c>
      <c r="H24" s="51"/>
      <c r="I24" s="51"/>
      <c r="J24" s="52"/>
      <c r="K24" s="3"/>
      <c r="L24" s="41">
        <f>'Enero - Junio'!$AI$37</f>
        <v>0</v>
      </c>
      <c r="M24" s="2"/>
      <c r="N24" s="43" t="str">
        <f>IF(ISERROR(L24/L34*100),"0",L24/L34*100)</f>
        <v>0</v>
      </c>
      <c r="O24" s="7"/>
      <c r="P24" s="12"/>
      <c r="Q24" s="12"/>
      <c r="R24" s="6"/>
      <c r="S24" s="2"/>
      <c r="T24" s="50" t="s">
        <v>10</v>
      </c>
      <c r="U24" s="51"/>
      <c r="V24" s="51"/>
      <c r="W24" s="52"/>
      <c r="X24" s="3"/>
      <c r="Y24" s="41">
        <f>'Enero - Junio'!$AQ$37</f>
        <v>0</v>
      </c>
      <c r="Z24" s="2"/>
      <c r="AA24" s="43" t="str">
        <f>IF(ISERROR(Y24/Y34*100),"0",Y24/Y34*100)</f>
        <v>0</v>
      </c>
      <c r="AB24" s="7"/>
      <c r="AC24" s="12"/>
      <c r="AD24" s="12"/>
      <c r="AE24" s="6"/>
      <c r="AF24" s="2"/>
      <c r="AG24" s="50" t="s">
        <v>10</v>
      </c>
      <c r="AH24" s="51"/>
      <c r="AI24" s="51"/>
      <c r="AJ24" s="52"/>
      <c r="AK24" s="3"/>
      <c r="AL24" s="41">
        <f>'Julio - Diciembre'!$C$37</f>
        <v>0</v>
      </c>
      <c r="AM24" s="2"/>
      <c r="AN24" s="43" t="str">
        <f>IF(ISERROR(AL24/AL34*100),"0",AL24/AL34*100)</f>
        <v>0</v>
      </c>
      <c r="AO24" s="7"/>
      <c r="AP24" s="12"/>
      <c r="AQ24" s="12"/>
      <c r="AR24" s="6"/>
      <c r="AS24" s="2"/>
      <c r="AT24" s="50" t="s">
        <v>10</v>
      </c>
      <c r="AU24" s="51"/>
      <c r="AV24" s="51"/>
      <c r="AW24" s="52"/>
      <c r="AX24" s="3"/>
      <c r="AY24" s="41">
        <f>'Julio - Diciembre'!$K$37</f>
        <v>0</v>
      </c>
      <c r="AZ24" s="2"/>
      <c r="BA24" s="43" t="str">
        <f>IF(ISERROR(AY24/AY34*100),"0",AY24/AY34*100)</f>
        <v>0</v>
      </c>
      <c r="BB24" s="7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</row>
    <row r="25" spans="1:87" ht="3" customHeight="1" thickTop="1" thickBot="1" x14ac:dyDescent="0.3">
      <c r="A25" s="12"/>
      <c r="B25" s="12"/>
      <c r="C25" s="12"/>
      <c r="D25" s="12"/>
      <c r="E25" s="6"/>
      <c r="F25" s="2"/>
      <c r="G25" s="45"/>
      <c r="H25" s="3"/>
      <c r="I25" s="3"/>
      <c r="J25" s="3"/>
      <c r="K25" s="3"/>
      <c r="L25" s="1"/>
      <c r="M25" s="2"/>
      <c r="N25" s="44" t="str">
        <f t="shared" si="3"/>
        <v>0</v>
      </c>
      <c r="O25" s="7"/>
      <c r="P25" s="12"/>
      <c r="Q25" s="12"/>
      <c r="R25" s="6"/>
      <c r="S25" s="2"/>
      <c r="T25" s="45"/>
      <c r="U25" s="3"/>
      <c r="V25" s="3"/>
      <c r="W25" s="3"/>
      <c r="X25" s="3"/>
      <c r="Y25" s="1"/>
      <c r="Z25" s="2"/>
      <c r="AA25" s="44" t="str">
        <f t="shared" si="4"/>
        <v>0</v>
      </c>
      <c r="AB25" s="7"/>
      <c r="AC25" s="12"/>
      <c r="AD25" s="12"/>
      <c r="AE25" s="6"/>
      <c r="AF25" s="2"/>
      <c r="AG25" s="45"/>
      <c r="AH25" s="3"/>
      <c r="AI25" s="3"/>
      <c r="AJ25" s="3"/>
      <c r="AK25" s="3"/>
      <c r="AL25" s="1"/>
      <c r="AM25" s="2"/>
      <c r="AN25" s="44" t="str">
        <f t="shared" si="5"/>
        <v>0</v>
      </c>
      <c r="AO25" s="7"/>
      <c r="AP25" s="12"/>
      <c r="AQ25" s="12"/>
      <c r="AR25" s="6"/>
      <c r="AS25" s="2"/>
      <c r="AT25" s="45"/>
      <c r="AU25" s="3"/>
      <c r="AV25" s="3"/>
      <c r="AW25" s="3"/>
      <c r="AX25" s="3"/>
      <c r="AY25" s="1"/>
      <c r="AZ25" s="2"/>
      <c r="BA25" s="44" t="str">
        <f t="shared" si="6"/>
        <v>0</v>
      </c>
      <c r="BB25" s="7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</row>
    <row r="26" spans="1:87" ht="16.5" thickTop="1" thickBot="1" x14ac:dyDescent="0.3">
      <c r="A26" s="12"/>
      <c r="B26" s="12"/>
      <c r="C26" s="12"/>
      <c r="D26" s="12"/>
      <c r="E26" s="6"/>
      <c r="F26" s="2"/>
      <c r="G26" s="50" t="s">
        <v>12</v>
      </c>
      <c r="H26" s="51"/>
      <c r="I26" s="51"/>
      <c r="J26" s="52"/>
      <c r="K26" s="3"/>
      <c r="L26" s="41">
        <f>'Enero - Junio'!$AK$37</f>
        <v>0</v>
      </c>
      <c r="M26" s="2"/>
      <c r="N26" s="43" t="str">
        <f>IF(ISERROR(L26/L34*100),"0",L26/L34*100)</f>
        <v>0</v>
      </c>
      <c r="O26" s="7"/>
      <c r="P26" s="12"/>
      <c r="Q26" s="12"/>
      <c r="R26" s="6"/>
      <c r="S26" s="2"/>
      <c r="T26" s="50" t="s">
        <v>12</v>
      </c>
      <c r="U26" s="51"/>
      <c r="V26" s="51"/>
      <c r="W26" s="52"/>
      <c r="X26" s="3"/>
      <c r="Y26" s="41">
        <f>'Enero - Junio'!$AS$37</f>
        <v>0</v>
      </c>
      <c r="Z26" s="2"/>
      <c r="AA26" s="43" t="str">
        <f>IF(ISERROR(Y26/Y34*100),"0",Y26/Y34*100)</f>
        <v>0</v>
      </c>
      <c r="AB26" s="7"/>
      <c r="AC26" s="12"/>
      <c r="AD26" s="12"/>
      <c r="AE26" s="6"/>
      <c r="AF26" s="2"/>
      <c r="AG26" s="50" t="s">
        <v>12</v>
      </c>
      <c r="AH26" s="51"/>
      <c r="AI26" s="51"/>
      <c r="AJ26" s="52"/>
      <c r="AK26" s="3"/>
      <c r="AL26" s="41">
        <f>'Julio - Diciembre'!$E$37</f>
        <v>0</v>
      </c>
      <c r="AM26" s="2"/>
      <c r="AN26" s="43" t="str">
        <f>IF(ISERROR(AL26/AL34*100),"0",AL26/AL34*100)</f>
        <v>0</v>
      </c>
      <c r="AO26" s="7"/>
      <c r="AP26" s="12"/>
      <c r="AQ26" s="12"/>
      <c r="AR26" s="6"/>
      <c r="AS26" s="2"/>
      <c r="AT26" s="50" t="s">
        <v>12</v>
      </c>
      <c r="AU26" s="51"/>
      <c r="AV26" s="51"/>
      <c r="AW26" s="52"/>
      <c r="AX26" s="3"/>
      <c r="AY26" s="41">
        <f>'Julio - Diciembre'!$M$37</f>
        <v>0</v>
      </c>
      <c r="AZ26" s="2"/>
      <c r="BA26" s="43" t="str">
        <f>IF(ISERROR(AY26/AY34*100),"0",AY26/AY34*100)</f>
        <v>0</v>
      </c>
      <c r="BB26" s="7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</row>
    <row r="27" spans="1:87" ht="3" customHeight="1" thickTop="1" thickBot="1" x14ac:dyDescent="0.3">
      <c r="A27" s="12"/>
      <c r="B27" s="12"/>
      <c r="C27" s="12"/>
      <c r="D27" s="12"/>
      <c r="E27" s="6"/>
      <c r="F27" s="2"/>
      <c r="G27" s="45"/>
      <c r="H27" s="3"/>
      <c r="I27" s="3"/>
      <c r="J27" s="3"/>
      <c r="K27" s="3"/>
      <c r="L27" s="1"/>
      <c r="M27" s="2"/>
      <c r="N27" s="44"/>
      <c r="O27" s="7"/>
      <c r="P27" s="12"/>
      <c r="Q27" s="12"/>
      <c r="R27" s="6"/>
      <c r="S27" s="2"/>
      <c r="T27" s="45"/>
      <c r="U27" s="3"/>
      <c r="V27" s="3"/>
      <c r="W27" s="3"/>
      <c r="X27" s="3"/>
      <c r="Y27" s="1"/>
      <c r="Z27" s="2"/>
      <c r="AA27" s="44" t="str">
        <f t="shared" si="4"/>
        <v>0</v>
      </c>
      <c r="AB27" s="7"/>
      <c r="AC27" s="12"/>
      <c r="AD27" s="12"/>
      <c r="AE27" s="6"/>
      <c r="AF27" s="2"/>
      <c r="AG27" s="45"/>
      <c r="AH27" s="3"/>
      <c r="AI27" s="3"/>
      <c r="AJ27" s="3"/>
      <c r="AK27" s="3"/>
      <c r="AL27" s="1">
        <f>'Julio - Diciembre'!E38</f>
        <v>0</v>
      </c>
      <c r="AM27" s="2"/>
      <c r="AN27" s="44" t="str">
        <f t="shared" si="5"/>
        <v>0</v>
      </c>
      <c r="AO27" s="7"/>
      <c r="AP27" s="12"/>
      <c r="AQ27" s="12"/>
      <c r="AR27" s="6"/>
      <c r="AS27" s="2"/>
      <c r="AT27" s="45"/>
      <c r="AU27" s="3"/>
      <c r="AV27" s="3"/>
      <c r="AW27" s="3"/>
      <c r="AX27" s="3"/>
      <c r="AY27" s="1"/>
      <c r="AZ27" s="2"/>
      <c r="BA27" s="44" t="str">
        <f t="shared" si="6"/>
        <v>0</v>
      </c>
      <c r="BB27" s="7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</row>
    <row r="28" spans="1:87" ht="16.5" thickTop="1" thickBot="1" x14ac:dyDescent="0.3">
      <c r="A28" s="12"/>
      <c r="B28" s="12"/>
      <c r="C28" s="12"/>
      <c r="D28" s="12"/>
      <c r="E28" s="6"/>
      <c r="F28" s="2"/>
      <c r="G28" s="50" t="s">
        <v>4</v>
      </c>
      <c r="H28" s="51"/>
      <c r="I28" s="51"/>
      <c r="J28" s="52"/>
      <c r="K28" s="3"/>
      <c r="L28" s="41">
        <f>'Enero - Junio'!$AD$37</f>
        <v>0</v>
      </c>
      <c r="M28" s="2"/>
      <c r="N28" s="43" t="str">
        <f>IF(ISERROR(L28/L34*100),"0",L28/L34*100)</f>
        <v>0</v>
      </c>
      <c r="O28" s="7"/>
      <c r="P28" s="12"/>
      <c r="Q28" s="12"/>
      <c r="R28" s="6"/>
      <c r="S28" s="2"/>
      <c r="T28" s="50" t="s">
        <v>4</v>
      </c>
      <c r="U28" s="51"/>
      <c r="V28" s="51"/>
      <c r="W28" s="52"/>
      <c r="X28" s="3"/>
      <c r="Y28" s="41">
        <f>'Enero - Junio'!$AT$37</f>
        <v>0</v>
      </c>
      <c r="Z28" s="2"/>
      <c r="AA28" s="43" t="str">
        <f>IF(ISERROR(Y28/Y34*100),"0",Y28/Y34*100)</f>
        <v>0</v>
      </c>
      <c r="AB28" s="7"/>
      <c r="AC28" s="12"/>
      <c r="AD28" s="12"/>
      <c r="AE28" s="6"/>
      <c r="AF28" s="2"/>
      <c r="AG28" s="50" t="s">
        <v>4</v>
      </c>
      <c r="AH28" s="51"/>
      <c r="AI28" s="51"/>
      <c r="AJ28" s="52"/>
      <c r="AK28" s="3"/>
      <c r="AL28" s="41">
        <f>'Julio - Diciembre'!$F$37</f>
        <v>0</v>
      </c>
      <c r="AM28" s="2"/>
      <c r="AN28" s="43" t="str">
        <f>IF(ISERROR(AL28/AL34*100),"0",AL28/AL34*100)</f>
        <v>0</v>
      </c>
      <c r="AO28" s="7"/>
      <c r="AP28" s="12"/>
      <c r="AQ28" s="12"/>
      <c r="AR28" s="6"/>
      <c r="AS28" s="2"/>
      <c r="AT28" s="50" t="s">
        <v>4</v>
      </c>
      <c r="AU28" s="51"/>
      <c r="AV28" s="51"/>
      <c r="AW28" s="52"/>
      <c r="AX28" s="3"/>
      <c r="AY28" s="41">
        <f>'Julio - Diciembre'!$N$37</f>
        <v>0</v>
      </c>
      <c r="AZ28" s="2"/>
      <c r="BA28" s="43" t="str">
        <f>IF(ISERROR(AY28/AY34*100),"0",AY28/AY34*100)</f>
        <v>0</v>
      </c>
      <c r="BB28" s="7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</row>
    <row r="29" spans="1:87" ht="3" customHeight="1" thickTop="1" thickBot="1" x14ac:dyDescent="0.3">
      <c r="A29" s="12"/>
      <c r="B29" s="12"/>
      <c r="C29" s="12"/>
      <c r="D29" s="12"/>
      <c r="E29" s="6"/>
      <c r="F29" s="2"/>
      <c r="G29" s="45"/>
      <c r="H29" s="3"/>
      <c r="I29" s="3"/>
      <c r="J29" s="3"/>
      <c r="K29" s="3"/>
      <c r="L29" s="1"/>
      <c r="M29" s="2"/>
      <c r="N29" s="44" t="str">
        <f t="shared" si="3"/>
        <v>0</v>
      </c>
      <c r="O29" s="7"/>
      <c r="P29" s="12"/>
      <c r="Q29" s="12"/>
      <c r="R29" s="6"/>
      <c r="S29" s="2"/>
      <c r="T29" s="45"/>
      <c r="U29" s="3"/>
      <c r="V29" s="3"/>
      <c r="W29" s="3"/>
      <c r="X29" s="3"/>
      <c r="Y29" s="1"/>
      <c r="Z29" s="2"/>
      <c r="AA29" s="44" t="str">
        <f t="shared" si="4"/>
        <v>0</v>
      </c>
      <c r="AB29" s="7"/>
      <c r="AC29" s="12"/>
      <c r="AD29" s="12"/>
      <c r="AE29" s="6"/>
      <c r="AF29" s="2"/>
      <c r="AG29" s="45"/>
      <c r="AH29" s="3"/>
      <c r="AI29" s="3"/>
      <c r="AJ29" s="3"/>
      <c r="AK29" s="3"/>
      <c r="AL29" s="1">
        <f>'Julio - Diciembre'!E40</f>
        <v>0</v>
      </c>
      <c r="AM29" s="2"/>
      <c r="AN29" s="44" t="str">
        <f t="shared" si="5"/>
        <v>0</v>
      </c>
      <c r="AO29" s="7"/>
      <c r="AP29" s="12"/>
      <c r="AQ29" s="12"/>
      <c r="AR29" s="6"/>
      <c r="AS29" s="2"/>
      <c r="AT29" s="45"/>
      <c r="AU29" s="3"/>
      <c r="AV29" s="3"/>
      <c r="AW29" s="3"/>
      <c r="AX29" s="3"/>
      <c r="AY29" s="1"/>
      <c r="AZ29" s="2"/>
      <c r="BA29" s="44" t="str">
        <f t="shared" si="6"/>
        <v>0</v>
      </c>
      <c r="BB29" s="7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</row>
    <row r="30" spans="1:87" ht="16.5" thickTop="1" thickBot="1" x14ac:dyDescent="0.3">
      <c r="A30" s="12"/>
      <c r="B30" s="12"/>
      <c r="C30" s="12"/>
      <c r="D30" s="12"/>
      <c r="E30" s="6"/>
      <c r="F30" s="2"/>
      <c r="G30" s="50" t="s">
        <v>15</v>
      </c>
      <c r="H30" s="51"/>
      <c r="I30" s="51"/>
      <c r="J30" s="52"/>
      <c r="K30" s="3"/>
      <c r="L30" s="41">
        <f>'Enero - Junio'!$AE$37</f>
        <v>0</v>
      </c>
      <c r="M30" s="2"/>
      <c r="N30" s="43" t="str">
        <f>IF(ISERROR(L30/L34*100),"0",L30/L34*100)</f>
        <v>0</v>
      </c>
      <c r="O30" s="7"/>
      <c r="P30" s="12"/>
      <c r="Q30" s="12"/>
      <c r="R30" s="6"/>
      <c r="S30" s="2"/>
      <c r="T30" s="50" t="s">
        <v>15</v>
      </c>
      <c r="U30" s="51"/>
      <c r="V30" s="51"/>
      <c r="W30" s="52"/>
      <c r="X30" s="3"/>
      <c r="Y30" s="41">
        <f>'Enero - Junio'!$AU$37</f>
        <v>0</v>
      </c>
      <c r="Z30" s="2"/>
      <c r="AA30" s="43" t="str">
        <f>IF(ISERROR(Y30/Y34*100),"0",Y30/Y34*100)</f>
        <v>0</v>
      </c>
      <c r="AB30" s="7"/>
      <c r="AC30" s="12"/>
      <c r="AD30" s="12"/>
      <c r="AE30" s="6"/>
      <c r="AF30" s="2"/>
      <c r="AG30" s="50" t="s">
        <v>15</v>
      </c>
      <c r="AH30" s="51"/>
      <c r="AI30" s="51"/>
      <c r="AJ30" s="52"/>
      <c r="AK30" s="3"/>
      <c r="AL30" s="41">
        <f>'Julio - Diciembre'!$G$37</f>
        <v>0</v>
      </c>
      <c r="AM30" s="2"/>
      <c r="AN30" s="43" t="str">
        <f>IF(ISERROR(AL30/AL34*100),"0",AL30/AL34*100)</f>
        <v>0</v>
      </c>
      <c r="AO30" s="7"/>
      <c r="AP30" s="12"/>
      <c r="AQ30" s="12"/>
      <c r="AR30" s="6"/>
      <c r="AS30" s="2"/>
      <c r="AT30" s="50" t="s">
        <v>15</v>
      </c>
      <c r="AU30" s="51"/>
      <c r="AV30" s="51"/>
      <c r="AW30" s="52"/>
      <c r="AX30" s="3"/>
      <c r="AY30" s="41">
        <f>'Julio - Diciembre'!$O$37</f>
        <v>0</v>
      </c>
      <c r="AZ30" s="2"/>
      <c r="BA30" s="43" t="str">
        <f>IF(ISERROR(AY30/AY34*100),"0",AY30/AY34*100)</f>
        <v>0</v>
      </c>
      <c r="BB30" s="7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</row>
    <row r="31" spans="1:87" ht="3" customHeight="1" thickTop="1" thickBot="1" x14ac:dyDescent="0.3">
      <c r="A31" s="12"/>
      <c r="B31" s="12"/>
      <c r="C31" s="12"/>
      <c r="D31" s="12"/>
      <c r="E31" s="6"/>
      <c r="F31" s="2"/>
      <c r="G31" s="45"/>
      <c r="H31" s="3"/>
      <c r="I31" s="3"/>
      <c r="J31" s="3"/>
      <c r="K31" s="3"/>
      <c r="L31" s="1"/>
      <c r="M31" s="2"/>
      <c r="N31" s="44" t="str">
        <f>IF(ISERROR(L31/L34*100),"0",L31/L34*100)</f>
        <v>0</v>
      </c>
      <c r="O31" s="7"/>
      <c r="P31" s="12"/>
      <c r="Q31" s="12"/>
      <c r="R31" s="6"/>
      <c r="S31" s="2"/>
      <c r="T31" s="45"/>
      <c r="U31" s="3"/>
      <c r="V31" s="3"/>
      <c r="W31" s="3"/>
      <c r="X31" s="3"/>
      <c r="Y31" s="1"/>
      <c r="Z31" s="2"/>
      <c r="AA31" s="44" t="str">
        <f t="shared" si="4"/>
        <v>0</v>
      </c>
      <c r="AB31" s="7"/>
      <c r="AC31" s="12"/>
      <c r="AD31" s="12"/>
      <c r="AE31" s="6"/>
      <c r="AF31" s="2"/>
      <c r="AG31" s="45"/>
      <c r="AH31" s="3"/>
      <c r="AI31" s="3"/>
      <c r="AJ31" s="3"/>
      <c r="AK31" s="3"/>
      <c r="AL31" s="1">
        <f>'Julio - Diciembre'!E42</f>
        <v>0</v>
      </c>
      <c r="AM31" s="2"/>
      <c r="AN31" s="44" t="str">
        <f t="shared" si="5"/>
        <v>0</v>
      </c>
      <c r="AO31" s="7"/>
      <c r="AP31" s="12"/>
      <c r="AQ31" s="12"/>
      <c r="AR31" s="6"/>
      <c r="AS31" s="2"/>
      <c r="AT31" s="45"/>
      <c r="AU31" s="3"/>
      <c r="AV31" s="3"/>
      <c r="AW31" s="3"/>
      <c r="AX31" s="3"/>
      <c r="AY31" s="1"/>
      <c r="AZ31" s="2"/>
      <c r="BA31" s="44" t="str">
        <f t="shared" si="6"/>
        <v>0</v>
      </c>
      <c r="BB31" s="7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</row>
    <row r="32" spans="1:87" ht="16.5" thickTop="1" thickBot="1" x14ac:dyDescent="0.3">
      <c r="A32" s="12"/>
      <c r="B32" s="12"/>
      <c r="C32" s="12"/>
      <c r="D32" s="12"/>
      <c r="E32" s="6"/>
      <c r="F32" s="2"/>
      <c r="G32" s="50" t="s">
        <v>14</v>
      </c>
      <c r="H32" s="51"/>
      <c r="I32" s="51"/>
      <c r="J32" s="52"/>
      <c r="K32" s="3"/>
      <c r="L32" s="41">
        <f>'Enero - Junio'!$AF$37</f>
        <v>0</v>
      </c>
      <c r="M32" s="2"/>
      <c r="N32" s="43" t="str">
        <f>IF(ISERROR(L32/L34*100),"0",L32/L34*100)</f>
        <v>0</v>
      </c>
      <c r="O32" s="7"/>
      <c r="P32" s="12"/>
      <c r="Q32" s="12"/>
      <c r="R32" s="6"/>
      <c r="S32" s="2"/>
      <c r="T32" s="50" t="s">
        <v>14</v>
      </c>
      <c r="U32" s="51"/>
      <c r="V32" s="51"/>
      <c r="W32" s="52"/>
      <c r="X32" s="3"/>
      <c r="Y32" s="41">
        <f>'Enero - Junio'!$AV$37</f>
        <v>0</v>
      </c>
      <c r="Z32" s="2"/>
      <c r="AA32" s="43" t="str">
        <f>IF(ISERROR(Y32/Y34*100),"0",Y32/Y34*100)</f>
        <v>0</v>
      </c>
      <c r="AB32" s="7"/>
      <c r="AC32" s="12"/>
      <c r="AD32" s="12"/>
      <c r="AE32" s="6"/>
      <c r="AF32" s="2"/>
      <c r="AG32" s="50" t="s">
        <v>14</v>
      </c>
      <c r="AH32" s="51"/>
      <c r="AI32" s="51"/>
      <c r="AJ32" s="52"/>
      <c r="AK32" s="3"/>
      <c r="AL32" s="41">
        <f>'Julio - Diciembre'!$H$37</f>
        <v>0</v>
      </c>
      <c r="AM32" s="2"/>
      <c r="AN32" s="43" t="str">
        <f>IF(ISERROR(AL32/AL34*100),"0",AL32/AL34*100)</f>
        <v>0</v>
      </c>
      <c r="AO32" s="7"/>
      <c r="AP32" s="12"/>
      <c r="AQ32" s="12"/>
      <c r="AR32" s="6"/>
      <c r="AS32" s="2"/>
      <c r="AT32" s="50" t="s">
        <v>14</v>
      </c>
      <c r="AU32" s="51"/>
      <c r="AV32" s="51"/>
      <c r="AW32" s="52"/>
      <c r="AX32" s="3"/>
      <c r="AY32" s="41">
        <f>'Julio - Diciembre'!$P$37</f>
        <v>0</v>
      </c>
      <c r="AZ32" s="2"/>
      <c r="BA32" s="43" t="str">
        <f>IF(ISERROR(AY32/AY34*100),"0",AY32/AY34*100)</f>
        <v>0</v>
      </c>
      <c r="BB32" s="7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</row>
    <row r="33" spans="1:87" ht="16.5" thickTop="1" thickBot="1" x14ac:dyDescent="0.3">
      <c r="A33" s="12"/>
      <c r="B33" s="12"/>
      <c r="C33" s="12"/>
      <c r="D33" s="12"/>
      <c r="E33" s="8"/>
      <c r="F33" s="9"/>
      <c r="G33" s="9"/>
      <c r="H33" s="9"/>
      <c r="I33" s="9"/>
      <c r="J33" s="9"/>
      <c r="K33" s="9"/>
      <c r="L33" s="9"/>
      <c r="M33" s="9"/>
      <c r="N33" s="9"/>
      <c r="O33" s="10"/>
      <c r="P33" s="12"/>
      <c r="Q33" s="12"/>
      <c r="R33" s="8"/>
      <c r="S33" s="9"/>
      <c r="T33" s="9"/>
      <c r="U33" s="9"/>
      <c r="V33" s="9"/>
      <c r="W33" s="9"/>
      <c r="X33" s="9"/>
      <c r="Y33" s="9"/>
      <c r="Z33" s="9"/>
      <c r="AA33" s="9"/>
      <c r="AB33" s="10"/>
      <c r="AC33" s="12"/>
      <c r="AD33" s="12"/>
      <c r="AE33" s="8"/>
      <c r="AF33" s="9"/>
      <c r="AG33" s="9"/>
      <c r="AH33" s="9"/>
      <c r="AI33" s="9"/>
      <c r="AJ33" s="9"/>
      <c r="AK33" s="9"/>
      <c r="AL33" s="9"/>
      <c r="AM33" s="9"/>
      <c r="AN33" s="9"/>
      <c r="AO33" s="10"/>
      <c r="AP33" s="12"/>
      <c r="AQ33" s="12"/>
      <c r="AR33" s="8"/>
      <c r="AS33" s="9"/>
      <c r="AT33" s="9"/>
      <c r="AU33" s="9"/>
      <c r="AV33" s="9"/>
      <c r="AW33" s="9"/>
      <c r="AX33" s="9"/>
      <c r="AY33" s="9"/>
      <c r="AZ33" s="9"/>
      <c r="BA33" s="9"/>
      <c r="BB33" s="10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</row>
    <row r="34" spans="1:87" ht="16.5" thickTop="1" x14ac:dyDescent="0.25">
      <c r="A34" s="12"/>
      <c r="B34" s="12"/>
      <c r="C34" s="12"/>
      <c r="D34" s="12"/>
      <c r="E34" s="12"/>
      <c r="F34" s="12"/>
      <c r="G34" s="12"/>
      <c r="H34" s="12"/>
      <c r="I34" s="49" t="s">
        <v>8</v>
      </c>
      <c r="J34" s="49"/>
      <c r="K34" s="38"/>
      <c r="L34" s="38">
        <f>SUM(L22:L33)</f>
        <v>0</v>
      </c>
      <c r="M34" s="12"/>
      <c r="N34" s="12"/>
      <c r="O34" s="12"/>
      <c r="P34" s="12"/>
      <c r="Q34" s="12"/>
      <c r="R34" s="12"/>
      <c r="S34" s="12"/>
      <c r="T34" s="12"/>
      <c r="U34" s="12"/>
      <c r="V34" s="49" t="s">
        <v>8</v>
      </c>
      <c r="W34" s="49"/>
      <c r="X34" s="40"/>
      <c r="Y34" s="38">
        <f>SUM(Y22:Y33)</f>
        <v>0</v>
      </c>
      <c r="Z34" s="12"/>
      <c r="AA34" s="12"/>
      <c r="AB34" s="12"/>
      <c r="AC34" s="12"/>
      <c r="AD34" s="12"/>
      <c r="AE34" s="12"/>
      <c r="AF34" s="12"/>
      <c r="AG34" s="12"/>
      <c r="AH34" s="12"/>
      <c r="AI34" s="49" t="s">
        <v>8</v>
      </c>
      <c r="AJ34" s="49"/>
      <c r="AK34" s="38"/>
      <c r="AL34" s="38">
        <f>SUM(AL22:AL33)</f>
        <v>0</v>
      </c>
      <c r="AM34" s="40"/>
      <c r="AN34" s="12"/>
      <c r="AO34" s="12"/>
      <c r="AP34" s="12"/>
      <c r="AQ34" s="12"/>
      <c r="AR34" s="12"/>
      <c r="AS34" s="12"/>
      <c r="AT34" s="12"/>
      <c r="AU34" s="40"/>
      <c r="AV34" s="49" t="s">
        <v>8</v>
      </c>
      <c r="AW34" s="49"/>
      <c r="AX34" s="38"/>
      <c r="AY34" s="38">
        <f>SUM(AY22:AY33)</f>
        <v>0</v>
      </c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</row>
    <row r="35" spans="1:87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</row>
    <row r="36" spans="1:87" ht="15.75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</row>
    <row r="37" spans="1:87" ht="9.9499999999999993" customHeight="1" thickTop="1" x14ac:dyDescent="0.25">
      <c r="A37" s="12"/>
      <c r="B37" s="12"/>
      <c r="C37" s="12"/>
      <c r="D37" s="12"/>
      <c r="E37" s="4"/>
      <c r="F37" s="5"/>
      <c r="G37" s="5"/>
      <c r="H37" s="5"/>
      <c r="I37" s="5"/>
      <c r="J37" s="5"/>
      <c r="K37" s="5"/>
      <c r="L37" s="5"/>
      <c r="M37" s="5"/>
      <c r="N37" s="5"/>
      <c r="O37" s="11"/>
      <c r="P37" s="12"/>
      <c r="Q37" s="12"/>
      <c r="R37" s="4"/>
      <c r="S37" s="5"/>
      <c r="T37" s="5"/>
      <c r="U37" s="5"/>
      <c r="V37" s="5"/>
      <c r="W37" s="5"/>
      <c r="X37" s="5"/>
      <c r="Y37" s="5"/>
      <c r="Z37" s="5"/>
      <c r="AA37" s="5"/>
      <c r="AB37" s="11"/>
      <c r="AC37" s="12"/>
      <c r="AD37" s="12"/>
      <c r="AE37" s="4"/>
      <c r="AF37" s="5"/>
      <c r="AG37" s="5"/>
      <c r="AH37" s="5"/>
      <c r="AI37" s="5"/>
      <c r="AJ37" s="5"/>
      <c r="AK37" s="5"/>
      <c r="AL37" s="5"/>
      <c r="AM37" s="5"/>
      <c r="AN37" s="5"/>
      <c r="AO37" s="11"/>
      <c r="AP37" s="12"/>
      <c r="AQ37" s="12"/>
      <c r="AR37" s="4"/>
      <c r="AS37" s="5"/>
      <c r="AT37" s="5"/>
      <c r="AU37" s="5"/>
      <c r="AV37" s="5"/>
      <c r="AW37" s="5"/>
      <c r="AX37" s="5"/>
      <c r="AY37" s="5"/>
      <c r="AZ37" s="5"/>
      <c r="BA37" s="5"/>
      <c r="BB37" s="11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</row>
    <row r="38" spans="1:87" ht="15.75" thickBot="1" x14ac:dyDescent="0.3">
      <c r="A38" s="12"/>
      <c r="B38" s="12"/>
      <c r="C38" s="12"/>
      <c r="D38" s="12"/>
      <c r="E38" s="6"/>
      <c r="F38" s="2"/>
      <c r="G38" s="2"/>
      <c r="H38" s="2"/>
      <c r="I38" s="2"/>
      <c r="J38" s="2"/>
      <c r="K38" s="2"/>
      <c r="L38" s="1" t="s">
        <v>1</v>
      </c>
      <c r="M38" s="1"/>
      <c r="N38" s="1" t="s">
        <v>0</v>
      </c>
      <c r="O38" s="7"/>
      <c r="P38" s="12"/>
      <c r="Q38" s="12"/>
      <c r="R38" s="6"/>
      <c r="S38" s="2"/>
      <c r="T38" s="2"/>
      <c r="U38" s="2"/>
      <c r="V38" s="2"/>
      <c r="W38" s="2"/>
      <c r="X38" s="2"/>
      <c r="Y38" s="1" t="s">
        <v>1</v>
      </c>
      <c r="Z38" s="1"/>
      <c r="AA38" s="1" t="s">
        <v>0</v>
      </c>
      <c r="AB38" s="7"/>
      <c r="AC38" s="12"/>
      <c r="AD38" s="12"/>
      <c r="AE38" s="6"/>
      <c r="AF38" s="2"/>
      <c r="AG38" s="2"/>
      <c r="AH38" s="2"/>
      <c r="AI38" s="2"/>
      <c r="AJ38" s="2"/>
      <c r="AK38" s="2"/>
      <c r="AL38" s="1" t="s">
        <v>1</v>
      </c>
      <c r="AM38" s="1"/>
      <c r="AN38" s="1" t="s">
        <v>0</v>
      </c>
      <c r="AO38" s="7"/>
      <c r="AP38" s="12"/>
      <c r="AQ38" s="12"/>
      <c r="AR38" s="6"/>
      <c r="AS38" s="2"/>
      <c r="AT38" s="2"/>
      <c r="AU38" s="2"/>
      <c r="AV38" s="2"/>
      <c r="AW38" s="2"/>
      <c r="AX38" s="2"/>
      <c r="AY38" s="1" t="s">
        <v>1</v>
      </c>
      <c r="AZ38" s="1"/>
      <c r="BA38" s="1" t="s">
        <v>0</v>
      </c>
      <c r="BB38" s="7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</row>
    <row r="39" spans="1:87" ht="16.5" thickTop="1" thickBot="1" x14ac:dyDescent="0.3">
      <c r="A39" s="12"/>
      <c r="B39" s="12"/>
      <c r="C39" s="12"/>
      <c r="D39" s="12"/>
      <c r="E39" s="6"/>
      <c r="F39" s="2"/>
      <c r="G39" s="50" t="s">
        <v>11</v>
      </c>
      <c r="H39" s="51"/>
      <c r="I39" s="51"/>
      <c r="J39" s="52"/>
      <c r="K39" s="3"/>
      <c r="L39" s="41">
        <f>'Julio - Diciembre'!$T$37</f>
        <v>0</v>
      </c>
      <c r="M39" s="2"/>
      <c r="N39" s="43" t="str">
        <f t="shared" ref="N39:N44" si="7">IF(ISERROR(L39/L51*100),"0",L39/L51*100)</f>
        <v>0</v>
      </c>
      <c r="O39" s="7"/>
      <c r="P39" s="12"/>
      <c r="Q39" s="12"/>
      <c r="R39" s="6"/>
      <c r="S39" s="2"/>
      <c r="T39" s="50" t="s">
        <v>11</v>
      </c>
      <c r="U39" s="51"/>
      <c r="V39" s="51"/>
      <c r="W39" s="52"/>
      <c r="X39" s="3"/>
      <c r="Y39" s="41">
        <f>'Julio - Diciembre'!$AB$37</f>
        <v>0</v>
      </c>
      <c r="Z39" s="2"/>
      <c r="AA39" s="43" t="str">
        <f t="shared" ref="AA39:AA40" si="8">IF(ISERROR(Y39/Y51*100),"0",Y39/Y51*100)</f>
        <v>0</v>
      </c>
      <c r="AB39" s="7"/>
      <c r="AC39" s="12"/>
      <c r="AD39" s="12"/>
      <c r="AE39" s="6"/>
      <c r="AF39" s="2"/>
      <c r="AG39" s="50" t="s">
        <v>11</v>
      </c>
      <c r="AH39" s="51"/>
      <c r="AI39" s="51"/>
      <c r="AJ39" s="52"/>
      <c r="AK39" s="3"/>
      <c r="AL39" s="41">
        <f>'Julio - Diciembre'!$AJ$37</f>
        <v>0</v>
      </c>
      <c r="AM39" s="2"/>
      <c r="AN39" s="43" t="str">
        <f t="shared" ref="AN39:AN40" si="9">IF(ISERROR(AL39/AL51*100),"0",AL39/AL51*100)</f>
        <v>0</v>
      </c>
      <c r="AO39" s="7"/>
      <c r="AP39" s="12"/>
      <c r="AQ39" s="12"/>
      <c r="AR39" s="6"/>
      <c r="AS39" s="2"/>
      <c r="AT39" s="50" t="s">
        <v>11</v>
      </c>
      <c r="AU39" s="51"/>
      <c r="AV39" s="51"/>
      <c r="AW39" s="52"/>
      <c r="AX39" s="3"/>
      <c r="AY39" s="41">
        <f>'Julio - Diciembre'!$AR$37</f>
        <v>0</v>
      </c>
      <c r="AZ39" s="2"/>
      <c r="BA39" s="43" t="str">
        <f t="shared" ref="BA39" si="10">IF(ISERROR(AY39/AY51*100),"0",AY39/AY51*100)</f>
        <v>0</v>
      </c>
      <c r="BB39" s="7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</row>
    <row r="40" spans="1:87" ht="3" customHeight="1" thickTop="1" thickBot="1" x14ac:dyDescent="0.3">
      <c r="A40" s="12"/>
      <c r="B40" s="12"/>
      <c r="C40" s="12"/>
      <c r="D40" s="12"/>
      <c r="E40" s="6"/>
      <c r="F40" s="2"/>
      <c r="G40" s="45"/>
      <c r="H40" s="3"/>
      <c r="I40" s="3"/>
      <c r="J40" s="3"/>
      <c r="K40" s="3"/>
      <c r="L40" s="1"/>
      <c r="M40" s="2"/>
      <c r="N40" s="44" t="str">
        <f t="shared" si="7"/>
        <v>0</v>
      </c>
      <c r="O40" s="7"/>
      <c r="P40" s="12"/>
      <c r="Q40" s="12"/>
      <c r="R40" s="6"/>
      <c r="S40" s="2"/>
      <c r="T40" s="45"/>
      <c r="U40" s="3"/>
      <c r="V40" s="3"/>
      <c r="W40" s="3"/>
      <c r="X40" s="3"/>
      <c r="Y40" s="1"/>
      <c r="Z40" s="2"/>
      <c r="AA40" s="44" t="str">
        <f t="shared" si="8"/>
        <v>0</v>
      </c>
      <c r="AB40" s="7"/>
      <c r="AC40" s="12"/>
      <c r="AD40" s="12"/>
      <c r="AE40" s="6"/>
      <c r="AF40" s="2"/>
      <c r="AG40" s="45"/>
      <c r="AH40" s="3"/>
      <c r="AI40" s="3"/>
      <c r="AJ40" s="3"/>
      <c r="AK40" s="3"/>
      <c r="AL40" s="1"/>
      <c r="AM40" s="2"/>
      <c r="AN40" s="44" t="str">
        <f t="shared" si="9"/>
        <v>0</v>
      </c>
      <c r="AO40" s="7"/>
      <c r="AP40" s="12"/>
      <c r="AQ40" s="12"/>
      <c r="AR40" s="6"/>
      <c r="AS40" s="2"/>
      <c r="AT40" s="45"/>
      <c r="AU40" s="3"/>
      <c r="AV40" s="3"/>
      <c r="AW40" s="3"/>
      <c r="AX40" s="3"/>
      <c r="AY40" s="1"/>
      <c r="AZ40" s="2"/>
      <c r="BA40" s="44"/>
      <c r="BB40" s="7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</row>
    <row r="41" spans="1:87" ht="16.5" thickTop="1" thickBot="1" x14ac:dyDescent="0.3">
      <c r="A41" s="12"/>
      <c r="B41" s="12"/>
      <c r="C41" s="12"/>
      <c r="D41" s="12"/>
      <c r="E41" s="6"/>
      <c r="F41" s="2"/>
      <c r="G41" s="50" t="s">
        <v>10</v>
      </c>
      <c r="H41" s="51"/>
      <c r="I41" s="51"/>
      <c r="J41" s="52"/>
      <c r="K41" s="3"/>
      <c r="L41" s="41">
        <f>'Julio - Diciembre'!$S$37</f>
        <v>0</v>
      </c>
      <c r="M41" s="2"/>
      <c r="N41" s="43" t="str">
        <f>IF(ISERROR(L41/L51*100),"0",L41/L51*100)</f>
        <v>0</v>
      </c>
      <c r="O41" s="7"/>
      <c r="P41" s="12"/>
      <c r="Q41" s="12"/>
      <c r="R41" s="6"/>
      <c r="S41" s="2"/>
      <c r="T41" s="50" t="s">
        <v>10</v>
      </c>
      <c r="U41" s="51"/>
      <c r="V41" s="51"/>
      <c r="W41" s="52"/>
      <c r="X41" s="3"/>
      <c r="Y41" s="41">
        <f>'Julio - Diciembre'!$AA$37</f>
        <v>0</v>
      </c>
      <c r="Z41" s="2"/>
      <c r="AA41" s="43" t="str">
        <f>IF(ISERROR(Y41/Y51*100),"0",Y41/Y51*100)</f>
        <v>0</v>
      </c>
      <c r="AB41" s="7"/>
      <c r="AC41" s="12"/>
      <c r="AD41" s="12"/>
      <c r="AE41" s="6"/>
      <c r="AF41" s="2"/>
      <c r="AG41" s="50" t="s">
        <v>10</v>
      </c>
      <c r="AH41" s="51"/>
      <c r="AI41" s="51"/>
      <c r="AJ41" s="52"/>
      <c r="AK41" s="3"/>
      <c r="AL41" s="41">
        <f>'Julio - Diciembre'!$AI$37</f>
        <v>0</v>
      </c>
      <c r="AM41" s="2"/>
      <c r="AN41" s="43" t="str">
        <f>IF(ISERROR(AL41/AL51*100),"0",AL41/AL51*100)</f>
        <v>0</v>
      </c>
      <c r="AO41" s="7"/>
      <c r="AP41" s="12"/>
      <c r="AQ41" s="12"/>
      <c r="AR41" s="6"/>
      <c r="AS41" s="2"/>
      <c r="AT41" s="50" t="s">
        <v>10</v>
      </c>
      <c r="AU41" s="51"/>
      <c r="AV41" s="51"/>
      <c r="AW41" s="52"/>
      <c r="AX41" s="3"/>
      <c r="AY41" s="41">
        <f>'Julio - Diciembre'!$AQ$37</f>
        <v>0</v>
      </c>
      <c r="AZ41" s="2"/>
      <c r="BA41" s="43" t="str">
        <f>IF(ISERROR(AY41/AY51*100),"0",AY41/AY51*100)</f>
        <v>0</v>
      </c>
      <c r="BB41" s="7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</row>
    <row r="42" spans="1:87" ht="3" customHeight="1" thickTop="1" thickBot="1" x14ac:dyDescent="0.3">
      <c r="A42" s="12"/>
      <c r="B42" s="12"/>
      <c r="C42" s="12"/>
      <c r="D42" s="12"/>
      <c r="E42" s="6"/>
      <c r="F42" s="2"/>
      <c r="G42" s="45"/>
      <c r="H42" s="3"/>
      <c r="I42" s="3"/>
      <c r="J42" s="3"/>
      <c r="K42" s="3"/>
      <c r="L42" s="1"/>
      <c r="M42" s="2"/>
      <c r="N42" s="44" t="str">
        <f t="shared" si="7"/>
        <v>0</v>
      </c>
      <c r="O42" s="7"/>
      <c r="P42" s="12"/>
      <c r="Q42" s="12"/>
      <c r="R42" s="6"/>
      <c r="S42" s="2"/>
      <c r="T42" s="45"/>
      <c r="U42" s="3"/>
      <c r="V42" s="3"/>
      <c r="W42" s="3"/>
      <c r="X42" s="3"/>
      <c r="Y42" s="1"/>
      <c r="Z42" s="2"/>
      <c r="AA42" s="44"/>
      <c r="AB42" s="7"/>
      <c r="AC42" s="12"/>
      <c r="AD42" s="12"/>
      <c r="AE42" s="6"/>
      <c r="AF42" s="2"/>
      <c r="AG42" s="45"/>
      <c r="AH42" s="3"/>
      <c r="AI42" s="3"/>
      <c r="AJ42" s="3"/>
      <c r="AK42" s="3"/>
      <c r="AL42" s="1"/>
      <c r="AM42" s="2"/>
      <c r="AN42" s="44"/>
      <c r="AO42" s="7"/>
      <c r="AP42" s="12"/>
      <c r="AQ42" s="12"/>
      <c r="AR42" s="6"/>
      <c r="AS42" s="2"/>
      <c r="AT42" s="45"/>
      <c r="AU42" s="3"/>
      <c r="AV42" s="3"/>
      <c r="AW42" s="3"/>
      <c r="AX42" s="3"/>
      <c r="AY42" s="1"/>
      <c r="AZ42" s="2"/>
      <c r="BA42" s="44"/>
      <c r="BB42" s="7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</row>
    <row r="43" spans="1:87" ht="16.5" thickTop="1" thickBot="1" x14ac:dyDescent="0.3">
      <c r="A43" s="12"/>
      <c r="B43" s="12"/>
      <c r="C43" s="12"/>
      <c r="D43" s="12"/>
      <c r="E43" s="6"/>
      <c r="F43" s="2"/>
      <c r="G43" s="50" t="s">
        <v>12</v>
      </c>
      <c r="H43" s="51"/>
      <c r="I43" s="51"/>
      <c r="J43" s="52"/>
      <c r="K43" s="3"/>
      <c r="L43" s="41">
        <f>'Julio - Diciembre'!$U$37</f>
        <v>0</v>
      </c>
      <c r="M43" s="2"/>
      <c r="N43" s="43" t="str">
        <f>IF(ISERROR(L43/L51*100),"0",L43/L51*100)</f>
        <v>0</v>
      </c>
      <c r="O43" s="7"/>
      <c r="P43" s="12"/>
      <c r="Q43" s="12"/>
      <c r="R43" s="6"/>
      <c r="S43" s="2"/>
      <c r="T43" s="50" t="s">
        <v>12</v>
      </c>
      <c r="U43" s="51"/>
      <c r="V43" s="51"/>
      <c r="W43" s="52"/>
      <c r="X43" s="3"/>
      <c r="Y43" s="41">
        <f>'Julio - Diciembre'!$AC$37</f>
        <v>0</v>
      </c>
      <c r="Z43" s="2"/>
      <c r="AA43" s="43" t="str">
        <f>IF(ISERROR(Y43/Y51*100),"0",Y43/Y51*100)</f>
        <v>0</v>
      </c>
      <c r="AB43" s="7"/>
      <c r="AC43" s="12"/>
      <c r="AD43" s="12"/>
      <c r="AE43" s="6"/>
      <c r="AF43" s="2"/>
      <c r="AG43" s="50" t="s">
        <v>12</v>
      </c>
      <c r="AH43" s="51"/>
      <c r="AI43" s="51"/>
      <c r="AJ43" s="52"/>
      <c r="AK43" s="3"/>
      <c r="AL43" s="41">
        <f>'Julio - Diciembre'!$AK$37</f>
        <v>0</v>
      </c>
      <c r="AM43" s="2"/>
      <c r="AN43" s="43" t="str">
        <f>IF(ISERROR(AL43/AL51*100),"0",AL43/AL51*100)</f>
        <v>0</v>
      </c>
      <c r="AO43" s="7"/>
      <c r="AP43" s="12"/>
      <c r="AQ43" s="12"/>
      <c r="AR43" s="6"/>
      <c r="AS43" s="2"/>
      <c r="AT43" s="50" t="s">
        <v>12</v>
      </c>
      <c r="AU43" s="51"/>
      <c r="AV43" s="51"/>
      <c r="AW43" s="52"/>
      <c r="AX43" s="3"/>
      <c r="AY43" s="41">
        <f>'Julio - Diciembre'!$AS$37</f>
        <v>0</v>
      </c>
      <c r="AZ43" s="2"/>
      <c r="BA43" s="43" t="str">
        <f>IF(ISERROR(AY43/AY51*100),"0",AY43/AY51*100)</f>
        <v>0</v>
      </c>
      <c r="BB43" s="7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</row>
    <row r="44" spans="1:87" ht="3" customHeight="1" thickTop="1" thickBot="1" x14ac:dyDescent="0.3">
      <c r="A44" s="12"/>
      <c r="B44" s="12"/>
      <c r="C44" s="12"/>
      <c r="D44" s="12"/>
      <c r="E44" s="6"/>
      <c r="F44" s="2"/>
      <c r="G44" s="45"/>
      <c r="H44" s="3"/>
      <c r="I44" s="3"/>
      <c r="J44" s="3"/>
      <c r="K44" s="3"/>
      <c r="L44" s="1"/>
      <c r="M44" s="2"/>
      <c r="N44" s="44" t="str">
        <f t="shared" si="7"/>
        <v>0</v>
      </c>
      <c r="O44" s="7"/>
      <c r="P44" s="12"/>
      <c r="Q44" s="12"/>
      <c r="R44" s="6"/>
      <c r="S44" s="2"/>
      <c r="T44" s="45"/>
      <c r="U44" s="3"/>
      <c r="V44" s="3"/>
      <c r="W44" s="3"/>
      <c r="X44" s="3"/>
      <c r="Y44" s="1"/>
      <c r="Z44" s="2"/>
      <c r="AA44" s="44"/>
      <c r="AB44" s="7"/>
      <c r="AC44" s="12"/>
      <c r="AD44" s="12"/>
      <c r="AE44" s="6"/>
      <c r="AF44" s="2"/>
      <c r="AG44" s="45"/>
      <c r="AH44" s="3"/>
      <c r="AI44" s="3"/>
      <c r="AJ44" s="3"/>
      <c r="AK44" s="3"/>
      <c r="AL44" s="1"/>
      <c r="AM44" s="2"/>
      <c r="AN44" s="44"/>
      <c r="AO44" s="7"/>
      <c r="AP44" s="12"/>
      <c r="AQ44" s="12"/>
      <c r="AR44" s="6"/>
      <c r="AS44" s="2"/>
      <c r="AT44" s="45"/>
      <c r="AU44" s="3"/>
      <c r="AV44" s="3"/>
      <c r="AW44" s="3"/>
      <c r="AX44" s="3"/>
      <c r="AY44" s="1"/>
      <c r="AZ44" s="2"/>
      <c r="BA44" s="44"/>
      <c r="BB44" s="7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</row>
    <row r="45" spans="1:87" ht="16.5" thickTop="1" thickBot="1" x14ac:dyDescent="0.3">
      <c r="A45" s="12"/>
      <c r="B45" s="12"/>
      <c r="C45" s="12"/>
      <c r="D45" s="12"/>
      <c r="E45" s="6"/>
      <c r="F45" s="2"/>
      <c r="G45" s="50" t="s">
        <v>4</v>
      </c>
      <c r="H45" s="51"/>
      <c r="I45" s="51"/>
      <c r="J45" s="52"/>
      <c r="K45" s="3"/>
      <c r="L45" s="41">
        <f>'Julio - Diciembre'!$V$37</f>
        <v>0</v>
      </c>
      <c r="M45" s="2"/>
      <c r="N45" s="43" t="str">
        <f>IF(ISERROR(L45/L51*100),"0",L45/L51*100)</f>
        <v>0</v>
      </c>
      <c r="O45" s="7"/>
      <c r="P45" s="12"/>
      <c r="Q45" s="12"/>
      <c r="R45" s="6"/>
      <c r="S45" s="2"/>
      <c r="T45" s="50" t="s">
        <v>4</v>
      </c>
      <c r="U45" s="51"/>
      <c r="V45" s="51"/>
      <c r="W45" s="52"/>
      <c r="X45" s="3"/>
      <c r="Y45" s="41">
        <f>'Julio - Diciembre'!$AD$37</f>
        <v>0</v>
      </c>
      <c r="Z45" s="2"/>
      <c r="AA45" s="43" t="str">
        <f>IF(ISERROR(Y45/Y51*100),"0",Y45/Y51*100)</f>
        <v>0</v>
      </c>
      <c r="AB45" s="7"/>
      <c r="AC45" s="12"/>
      <c r="AD45" s="12"/>
      <c r="AE45" s="6"/>
      <c r="AF45" s="2"/>
      <c r="AG45" s="50" t="s">
        <v>4</v>
      </c>
      <c r="AH45" s="51"/>
      <c r="AI45" s="51"/>
      <c r="AJ45" s="52"/>
      <c r="AK45" s="3"/>
      <c r="AL45" s="41">
        <f>'Julio - Diciembre'!$AL$37</f>
        <v>0</v>
      </c>
      <c r="AM45" s="2"/>
      <c r="AN45" s="43" t="str">
        <f>IF(ISERROR(AL45/AL51*100),"0",AL45/AL51*100)</f>
        <v>0</v>
      </c>
      <c r="AO45" s="7"/>
      <c r="AP45" s="12"/>
      <c r="AQ45" s="12"/>
      <c r="AR45" s="6"/>
      <c r="AS45" s="2"/>
      <c r="AT45" s="50" t="s">
        <v>4</v>
      </c>
      <c r="AU45" s="51"/>
      <c r="AV45" s="51"/>
      <c r="AW45" s="52"/>
      <c r="AX45" s="3"/>
      <c r="AY45" s="41">
        <f>'Julio - Diciembre'!$AT$37</f>
        <v>0</v>
      </c>
      <c r="AZ45" s="2"/>
      <c r="BA45" s="43" t="str">
        <f>IF(ISERROR(AY45/AY51*100),"0",AY45/AY51*100)</f>
        <v>0</v>
      </c>
      <c r="BB45" s="7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</row>
    <row r="46" spans="1:87" ht="3" customHeight="1" thickTop="1" thickBot="1" x14ac:dyDescent="0.3">
      <c r="A46" s="12"/>
      <c r="B46" s="12"/>
      <c r="C46" s="12"/>
      <c r="D46" s="12"/>
      <c r="E46" s="6"/>
      <c r="F46" s="2"/>
      <c r="G46" s="45"/>
      <c r="H46" s="3"/>
      <c r="I46" s="3"/>
      <c r="J46" s="3"/>
      <c r="K46" s="3"/>
      <c r="L46" s="1"/>
      <c r="M46" s="2"/>
      <c r="N46" s="44"/>
      <c r="O46" s="7"/>
      <c r="P46" s="12"/>
      <c r="Q46" s="12"/>
      <c r="R46" s="6"/>
      <c r="S46" s="2"/>
      <c r="T46" s="45"/>
      <c r="U46" s="3"/>
      <c r="V46" s="3"/>
      <c r="W46" s="3"/>
      <c r="X46" s="3"/>
      <c r="Y46" s="1"/>
      <c r="Z46" s="2"/>
      <c r="AA46" s="44"/>
      <c r="AB46" s="7"/>
      <c r="AC46" s="12"/>
      <c r="AD46" s="12"/>
      <c r="AE46" s="6"/>
      <c r="AF46" s="2"/>
      <c r="AG46" s="45"/>
      <c r="AH46" s="3"/>
      <c r="AI46" s="3"/>
      <c r="AJ46" s="3"/>
      <c r="AK46" s="3"/>
      <c r="AL46" s="1"/>
      <c r="AM46" s="2"/>
      <c r="AN46" s="44"/>
      <c r="AO46" s="7"/>
      <c r="AP46" s="12"/>
      <c r="AQ46" s="12"/>
      <c r="AR46" s="6"/>
      <c r="AS46" s="2"/>
      <c r="AT46" s="45"/>
      <c r="AU46" s="3"/>
      <c r="AV46" s="3"/>
      <c r="AW46" s="3"/>
      <c r="AX46" s="3"/>
      <c r="AY46" s="1"/>
      <c r="AZ46" s="2"/>
      <c r="BA46" s="44"/>
      <c r="BB46" s="7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</row>
    <row r="47" spans="1:87" ht="16.5" thickTop="1" thickBot="1" x14ac:dyDescent="0.3">
      <c r="A47" s="12"/>
      <c r="B47" s="12"/>
      <c r="C47" s="12"/>
      <c r="D47" s="12"/>
      <c r="E47" s="6"/>
      <c r="F47" s="2"/>
      <c r="G47" s="50" t="s">
        <v>15</v>
      </c>
      <c r="H47" s="51"/>
      <c r="I47" s="51"/>
      <c r="J47" s="52"/>
      <c r="K47" s="3"/>
      <c r="L47" s="41">
        <f>'Julio - Diciembre'!$W$37</f>
        <v>0</v>
      </c>
      <c r="M47" s="2"/>
      <c r="N47" s="43" t="str">
        <f>IF(ISERROR(L47/L51*100),"0",L47/L51*100)</f>
        <v>0</v>
      </c>
      <c r="O47" s="7"/>
      <c r="P47" s="12"/>
      <c r="Q47" s="12"/>
      <c r="R47" s="6"/>
      <c r="S47" s="2"/>
      <c r="T47" s="50" t="s">
        <v>15</v>
      </c>
      <c r="U47" s="51"/>
      <c r="V47" s="51"/>
      <c r="W47" s="52"/>
      <c r="X47" s="3"/>
      <c r="Y47" s="41">
        <f>'Julio - Diciembre'!$AE$37</f>
        <v>0</v>
      </c>
      <c r="Z47" s="2"/>
      <c r="AA47" s="43" t="str">
        <f>IF(ISERROR(Y47/Y51*100),"0",Y47/Y51*100)</f>
        <v>0</v>
      </c>
      <c r="AB47" s="7"/>
      <c r="AC47" s="12"/>
      <c r="AD47" s="12"/>
      <c r="AE47" s="6"/>
      <c r="AF47" s="2"/>
      <c r="AG47" s="50" t="s">
        <v>15</v>
      </c>
      <c r="AH47" s="51"/>
      <c r="AI47" s="51"/>
      <c r="AJ47" s="52"/>
      <c r="AK47" s="3"/>
      <c r="AL47" s="41">
        <f>'Julio - Diciembre'!$AM$37</f>
        <v>0</v>
      </c>
      <c r="AM47" s="2"/>
      <c r="AN47" s="43" t="str">
        <f>IF(ISERROR(AL47/AL51*100),"0",AL47/AL51*100)</f>
        <v>0</v>
      </c>
      <c r="AO47" s="7"/>
      <c r="AP47" s="12"/>
      <c r="AQ47" s="12"/>
      <c r="AR47" s="6"/>
      <c r="AS47" s="2"/>
      <c r="AT47" s="50" t="s">
        <v>15</v>
      </c>
      <c r="AU47" s="51"/>
      <c r="AV47" s="51"/>
      <c r="AW47" s="52"/>
      <c r="AX47" s="3"/>
      <c r="AY47" s="41">
        <f>'Julio - Diciembre'!$AU$37</f>
        <v>0</v>
      </c>
      <c r="AZ47" s="2"/>
      <c r="BA47" s="43" t="str">
        <f>IF(ISERROR(AY47/AY51*100),"0",AY47/AY51*100)</f>
        <v>0</v>
      </c>
      <c r="BB47" s="7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</row>
    <row r="48" spans="1:87" ht="3" customHeight="1" thickTop="1" thickBot="1" x14ac:dyDescent="0.3">
      <c r="A48" s="12"/>
      <c r="B48" s="12"/>
      <c r="C48" s="12"/>
      <c r="D48" s="12"/>
      <c r="E48" s="6"/>
      <c r="F48" s="2"/>
      <c r="G48" s="45"/>
      <c r="H48" s="3"/>
      <c r="I48" s="3"/>
      <c r="J48" s="3"/>
      <c r="K48" s="3"/>
      <c r="L48" s="1"/>
      <c r="M48" s="2"/>
      <c r="N48" s="44"/>
      <c r="O48" s="7"/>
      <c r="P48" s="12"/>
      <c r="Q48" s="12"/>
      <c r="R48" s="6"/>
      <c r="S48" s="2"/>
      <c r="T48" s="45"/>
      <c r="U48" s="3"/>
      <c r="V48" s="3"/>
      <c r="W48" s="3"/>
      <c r="X48" s="3"/>
      <c r="Y48" s="1"/>
      <c r="Z48" s="2"/>
      <c r="AA48" s="44"/>
      <c r="AB48" s="7"/>
      <c r="AC48" s="12"/>
      <c r="AD48" s="12"/>
      <c r="AE48" s="6"/>
      <c r="AF48" s="2"/>
      <c r="AG48" s="45"/>
      <c r="AH48" s="3"/>
      <c r="AI48" s="3"/>
      <c r="AJ48" s="3"/>
      <c r="AK48" s="3"/>
      <c r="AL48" s="1"/>
      <c r="AM48" s="2"/>
      <c r="AN48" s="44"/>
      <c r="AO48" s="7"/>
      <c r="AP48" s="12"/>
      <c r="AQ48" s="12"/>
      <c r="AR48" s="6"/>
      <c r="AS48" s="2"/>
      <c r="AT48" s="45"/>
      <c r="AU48" s="3"/>
      <c r="AV48" s="3"/>
      <c r="AW48" s="3"/>
      <c r="AX48" s="3"/>
      <c r="AY48" s="1"/>
      <c r="AZ48" s="2"/>
      <c r="BA48" s="44"/>
      <c r="BB48" s="7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</row>
    <row r="49" spans="1:87" ht="16.5" thickTop="1" thickBot="1" x14ac:dyDescent="0.3">
      <c r="A49" s="12"/>
      <c r="B49" s="12"/>
      <c r="C49" s="12"/>
      <c r="D49" s="12"/>
      <c r="E49" s="6"/>
      <c r="F49" s="2"/>
      <c r="G49" s="50" t="s">
        <v>14</v>
      </c>
      <c r="H49" s="51"/>
      <c r="I49" s="51"/>
      <c r="J49" s="52"/>
      <c r="K49" s="3"/>
      <c r="L49" s="41">
        <f>'Julio - Diciembre'!$X$37</f>
        <v>0</v>
      </c>
      <c r="M49" s="2"/>
      <c r="N49" s="43" t="str">
        <f>IF(ISERROR(L49/L51*100),"0",L49/L51*100)</f>
        <v>0</v>
      </c>
      <c r="O49" s="7"/>
      <c r="P49" s="12"/>
      <c r="Q49" s="12"/>
      <c r="R49" s="6"/>
      <c r="S49" s="2"/>
      <c r="T49" s="50" t="s">
        <v>14</v>
      </c>
      <c r="U49" s="51"/>
      <c r="V49" s="51"/>
      <c r="W49" s="52"/>
      <c r="X49" s="3"/>
      <c r="Y49" s="41">
        <f>'Julio - Diciembre'!$AF$37</f>
        <v>0</v>
      </c>
      <c r="Z49" s="2"/>
      <c r="AA49" s="43" t="str">
        <f>IF(ISERROR(Y49/Y51*100),"0",Y49/Y51*100)</f>
        <v>0</v>
      </c>
      <c r="AB49" s="7"/>
      <c r="AC49" s="12"/>
      <c r="AD49" s="12"/>
      <c r="AE49" s="6"/>
      <c r="AF49" s="2"/>
      <c r="AG49" s="50" t="s">
        <v>14</v>
      </c>
      <c r="AH49" s="51"/>
      <c r="AI49" s="51"/>
      <c r="AJ49" s="52"/>
      <c r="AK49" s="3"/>
      <c r="AL49" s="41">
        <f>'Julio - Diciembre'!$AN$37</f>
        <v>0</v>
      </c>
      <c r="AM49" s="2"/>
      <c r="AN49" s="43" t="str">
        <f>IF(ISERROR(AL49/AL51*100),"0",AL49/AL51*100)</f>
        <v>0</v>
      </c>
      <c r="AO49" s="7"/>
      <c r="AP49" s="12"/>
      <c r="AQ49" s="12"/>
      <c r="AR49" s="6"/>
      <c r="AS49" s="2"/>
      <c r="AT49" s="50" t="s">
        <v>14</v>
      </c>
      <c r="AU49" s="51"/>
      <c r="AV49" s="51"/>
      <c r="AW49" s="52"/>
      <c r="AX49" s="3"/>
      <c r="AY49" s="41">
        <f>'Julio - Diciembre'!$AV$37</f>
        <v>0</v>
      </c>
      <c r="AZ49" s="2"/>
      <c r="BA49" s="43" t="str">
        <f>IF(ISERROR(AY49/AY51*100),"0",AY49/AY51*100)</f>
        <v>0</v>
      </c>
      <c r="BB49" s="7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</row>
    <row r="50" spans="1:87" ht="9.9499999999999993" customHeight="1" thickTop="1" thickBot="1" x14ac:dyDescent="0.3">
      <c r="A50" s="12"/>
      <c r="B50" s="12"/>
      <c r="C50" s="12"/>
      <c r="D50" s="12"/>
      <c r="E50" s="8"/>
      <c r="F50" s="9"/>
      <c r="G50" s="9"/>
      <c r="H50" s="9"/>
      <c r="I50" s="9"/>
      <c r="J50" s="9"/>
      <c r="K50" s="9"/>
      <c r="L50" s="9"/>
      <c r="M50" s="9"/>
      <c r="N50" s="9"/>
      <c r="O50" s="10"/>
      <c r="P50" s="12"/>
      <c r="Q50" s="12"/>
      <c r="R50" s="8"/>
      <c r="S50" s="9"/>
      <c r="T50" s="9"/>
      <c r="U50" s="9"/>
      <c r="V50" s="9"/>
      <c r="W50" s="9"/>
      <c r="X50" s="9"/>
      <c r="Y50" s="9"/>
      <c r="Z50" s="9"/>
      <c r="AA50" s="9"/>
      <c r="AB50" s="10"/>
      <c r="AC50" s="12"/>
      <c r="AD50" s="12"/>
      <c r="AE50" s="8"/>
      <c r="AF50" s="9"/>
      <c r="AG50" s="9"/>
      <c r="AH50" s="9"/>
      <c r="AI50" s="9"/>
      <c r="AJ50" s="9"/>
      <c r="AK50" s="9"/>
      <c r="AL50" s="9"/>
      <c r="AM50" s="9"/>
      <c r="AN50" s="9"/>
      <c r="AO50" s="10"/>
      <c r="AP50" s="12"/>
      <c r="AQ50" s="12"/>
      <c r="AR50" s="8"/>
      <c r="AS50" s="9"/>
      <c r="AT50" s="9"/>
      <c r="AU50" s="9"/>
      <c r="AV50" s="9"/>
      <c r="AW50" s="9"/>
      <c r="AX50" s="9"/>
      <c r="AY50" s="9"/>
      <c r="AZ50" s="9"/>
      <c r="BA50" s="9"/>
      <c r="BB50" s="10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</row>
    <row r="51" spans="1:87" ht="16.5" thickTop="1" x14ac:dyDescent="0.25">
      <c r="A51" s="12"/>
      <c r="B51" s="12"/>
      <c r="C51" s="12"/>
      <c r="D51" s="12"/>
      <c r="E51" s="12"/>
      <c r="F51" s="12"/>
      <c r="G51" s="12"/>
      <c r="H51" s="12"/>
      <c r="I51" s="49" t="s">
        <v>8</v>
      </c>
      <c r="J51" s="49"/>
      <c r="K51" s="38"/>
      <c r="L51" s="38">
        <f>SUM(L39:L50)</f>
        <v>0</v>
      </c>
      <c r="M51" s="40"/>
      <c r="N51" s="40"/>
      <c r="O51" s="40"/>
      <c r="P51" s="40"/>
      <c r="Q51" s="40"/>
      <c r="R51" s="40"/>
      <c r="S51" s="40"/>
      <c r="T51" s="40"/>
      <c r="U51" s="40"/>
      <c r="V51" s="49" t="s">
        <v>8</v>
      </c>
      <c r="W51" s="49"/>
      <c r="X51" s="38"/>
      <c r="Y51" s="38">
        <f>SUM(Y39:Y50)</f>
        <v>0</v>
      </c>
      <c r="Z51" s="40"/>
      <c r="AA51" s="40"/>
      <c r="AB51" s="40"/>
      <c r="AC51" s="40"/>
      <c r="AD51" s="40"/>
      <c r="AE51" s="40"/>
      <c r="AF51" s="40"/>
      <c r="AG51" s="40"/>
      <c r="AH51" s="40"/>
      <c r="AI51" s="49" t="s">
        <v>8</v>
      </c>
      <c r="AJ51" s="49"/>
      <c r="AK51" s="38"/>
      <c r="AL51" s="38">
        <f>SUM(AL39:AL50)</f>
        <v>0</v>
      </c>
      <c r="AM51" s="40"/>
      <c r="AN51" s="40"/>
      <c r="AO51" s="40"/>
      <c r="AP51" s="40"/>
      <c r="AQ51" s="40"/>
      <c r="AR51" s="40"/>
      <c r="AS51" s="40"/>
      <c r="AT51" s="40"/>
      <c r="AU51" s="40"/>
      <c r="AV51" s="49" t="s">
        <v>8</v>
      </c>
      <c r="AW51" s="49"/>
      <c r="AX51" s="38"/>
      <c r="AY51" s="38">
        <f>SUM(AY39:AY50)</f>
        <v>0</v>
      </c>
      <c r="AZ51" s="40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</row>
    <row r="52" spans="1:87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</row>
    <row r="53" spans="1:87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</row>
    <row r="54" spans="1:87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</row>
    <row r="55" spans="1:87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</row>
    <row r="56" spans="1:87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</row>
    <row r="57" spans="1:87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</row>
    <row r="58" spans="1:87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</row>
    <row r="59" spans="1:87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</row>
    <row r="60" spans="1:87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</row>
    <row r="61" spans="1:87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</row>
    <row r="62" spans="1:87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</row>
    <row r="63" spans="1:87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</row>
    <row r="64" spans="1:87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</row>
    <row r="65" spans="1:87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</row>
    <row r="66" spans="1:87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</row>
    <row r="67" spans="1:87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</row>
    <row r="68" spans="1:87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</row>
    <row r="69" spans="1:87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</row>
    <row r="70" spans="1:87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</row>
    <row r="71" spans="1:87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</row>
    <row r="72" spans="1:87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</row>
    <row r="73" spans="1:87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</row>
    <row r="74" spans="1:87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</row>
    <row r="75" spans="1:87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</row>
    <row r="76" spans="1:87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</row>
    <row r="77" spans="1:87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</row>
    <row r="78" spans="1:87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</row>
    <row r="79" spans="1:87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</row>
    <row r="80" spans="1:87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</row>
    <row r="81" spans="1:87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</row>
    <row r="82" spans="1:87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</row>
    <row r="83" spans="1:87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</row>
    <row r="84" spans="1:87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</row>
    <row r="85" spans="1:87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</row>
    <row r="86" spans="1:87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</row>
    <row r="87" spans="1:87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</row>
    <row r="88" spans="1:87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</row>
    <row r="89" spans="1:87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</row>
    <row r="90" spans="1:87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</row>
    <row r="91" spans="1:87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</row>
    <row r="92" spans="1:87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</row>
    <row r="93" spans="1:87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</row>
    <row r="94" spans="1:87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</row>
    <row r="95" spans="1:87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</row>
    <row r="96" spans="1:87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</row>
    <row r="97" spans="1:87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</row>
    <row r="98" spans="1:87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</row>
    <row r="99" spans="1:87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</row>
    <row r="100" spans="1:87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</row>
    <row r="101" spans="1:87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</row>
    <row r="102" spans="1:87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</row>
    <row r="103" spans="1:87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</row>
    <row r="104" spans="1:87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</row>
    <row r="105" spans="1:87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</row>
    <row r="106" spans="1:87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</row>
    <row r="107" spans="1:87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</row>
    <row r="108" spans="1:87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</row>
    <row r="109" spans="1:87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</row>
    <row r="110" spans="1:87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</row>
    <row r="111" spans="1:87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</row>
    <row r="112" spans="1:87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</row>
    <row r="113" spans="1:87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</row>
    <row r="114" spans="1:87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</row>
    <row r="115" spans="1:87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</row>
    <row r="116" spans="1:87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</row>
    <row r="117" spans="1:87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</row>
    <row r="118" spans="1:87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</row>
    <row r="119" spans="1:87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</row>
    <row r="120" spans="1:87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</row>
    <row r="121" spans="1:87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</row>
    <row r="122" spans="1:87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</row>
    <row r="123" spans="1:87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</row>
    <row r="124" spans="1:87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</row>
    <row r="125" spans="1:87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</row>
    <row r="126" spans="1:87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</row>
    <row r="127" spans="1:87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</row>
    <row r="128" spans="1:87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</row>
    <row r="129" spans="1:87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</row>
    <row r="130" spans="1:87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</row>
    <row r="131" spans="1:87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</row>
    <row r="132" spans="1:87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</row>
    <row r="133" spans="1:87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</row>
    <row r="134" spans="1:87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</row>
    <row r="135" spans="1:87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</row>
    <row r="136" spans="1:87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</row>
    <row r="137" spans="1:87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</row>
    <row r="138" spans="1:87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</row>
    <row r="139" spans="1:87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</row>
    <row r="140" spans="1:87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</row>
    <row r="141" spans="1:87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</row>
    <row r="142" spans="1:87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</row>
    <row r="143" spans="1:87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</row>
    <row r="144" spans="1:87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</row>
    <row r="145" spans="1:87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</row>
    <row r="146" spans="1:87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</row>
    <row r="147" spans="1:87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</row>
    <row r="148" spans="1:87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</row>
    <row r="149" spans="1:87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</row>
    <row r="150" spans="1:87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</row>
    <row r="151" spans="1:87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</row>
    <row r="152" spans="1:87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</row>
    <row r="153" spans="1:87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</row>
    <row r="154" spans="1:87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</row>
    <row r="155" spans="1:87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</row>
    <row r="156" spans="1:87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</row>
    <row r="157" spans="1:87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</row>
    <row r="158" spans="1:87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</row>
    <row r="159" spans="1:87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</row>
    <row r="160" spans="1:87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</row>
    <row r="161" spans="1:87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</row>
    <row r="162" spans="1:87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</row>
    <row r="163" spans="1:87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</row>
    <row r="164" spans="1:87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</row>
    <row r="165" spans="1:87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</row>
    <row r="166" spans="1:87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</row>
    <row r="167" spans="1:87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</row>
    <row r="168" spans="1:87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</row>
    <row r="169" spans="1:87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</row>
    <row r="170" spans="1:87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</row>
    <row r="171" spans="1:87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</row>
    <row r="172" spans="1:87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</row>
    <row r="173" spans="1:87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</row>
    <row r="174" spans="1:87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</row>
    <row r="175" spans="1:87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</row>
    <row r="176" spans="1:87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</row>
    <row r="177" spans="1:87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</row>
    <row r="178" spans="1:87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</row>
    <row r="179" spans="1:87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</row>
    <row r="180" spans="1:87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</row>
    <row r="181" spans="1:87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</row>
    <row r="182" spans="1:87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</row>
    <row r="183" spans="1:87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</row>
    <row r="184" spans="1:87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</row>
    <row r="185" spans="1:87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</row>
    <row r="186" spans="1:87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</row>
    <row r="187" spans="1:87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</row>
    <row r="188" spans="1:87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</row>
    <row r="189" spans="1:87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</row>
    <row r="190" spans="1:87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</row>
    <row r="191" spans="1:87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</row>
    <row r="192" spans="1:87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</row>
    <row r="193" spans="1:87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</row>
    <row r="194" spans="1:87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</row>
    <row r="195" spans="1:87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</row>
    <row r="196" spans="1:87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</row>
    <row r="197" spans="1:87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</row>
    <row r="198" spans="1:87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</row>
    <row r="199" spans="1:87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</row>
    <row r="200" spans="1:87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</row>
    <row r="201" spans="1:87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</row>
    <row r="202" spans="1:87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</row>
    <row r="203" spans="1:87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</row>
    <row r="204" spans="1:87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</row>
    <row r="205" spans="1:87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</row>
    <row r="206" spans="1:87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</row>
    <row r="207" spans="1:87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</row>
    <row r="208" spans="1:87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</row>
    <row r="209" spans="1:87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</row>
    <row r="210" spans="1:87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</row>
    <row r="211" spans="1:87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</row>
    <row r="212" spans="1:87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</row>
    <row r="213" spans="1:87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</row>
    <row r="214" spans="1:87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</row>
    <row r="215" spans="1:87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</row>
    <row r="216" spans="1:87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</row>
  </sheetData>
  <sheetProtection algorithmName="SHA-512" hashValue="kD/3SThM3XPuHIN3Wl21SUF8Yg3jsehE9otx4ZXWplcxikqcGSSXeJ/i500kiF/8+E/6fQAxUDiyW/tzNNbGJQ==" saltValue="XCYQu2OPvp4wDg7QUsiKAA==" spinCount="100000" sheet="1" objects="1" scenarios="1"/>
  <mergeCells count="85">
    <mergeCell ref="AG15:AJ15"/>
    <mergeCell ref="G13:J13"/>
    <mergeCell ref="G15:J15"/>
    <mergeCell ref="T5:W5"/>
    <mergeCell ref="T7:W7"/>
    <mergeCell ref="T9:W9"/>
    <mergeCell ref="T11:W11"/>
    <mergeCell ref="T13:W13"/>
    <mergeCell ref="T15:W15"/>
    <mergeCell ref="G5:J5"/>
    <mergeCell ref="G7:J7"/>
    <mergeCell ref="G9:J9"/>
    <mergeCell ref="G11:J11"/>
    <mergeCell ref="T32:W32"/>
    <mergeCell ref="G22:J22"/>
    <mergeCell ref="G24:J24"/>
    <mergeCell ref="G26:J26"/>
    <mergeCell ref="G28:J28"/>
    <mergeCell ref="G30:J30"/>
    <mergeCell ref="G32:J32"/>
    <mergeCell ref="T22:W22"/>
    <mergeCell ref="T24:W24"/>
    <mergeCell ref="T26:W26"/>
    <mergeCell ref="T28:W28"/>
    <mergeCell ref="T30:W30"/>
    <mergeCell ref="G39:J39"/>
    <mergeCell ref="G41:J41"/>
    <mergeCell ref="G43:J43"/>
    <mergeCell ref="G45:J45"/>
    <mergeCell ref="AT22:AW22"/>
    <mergeCell ref="AT24:AW24"/>
    <mergeCell ref="AT26:AW26"/>
    <mergeCell ref="AT28:AW28"/>
    <mergeCell ref="AT30:AW30"/>
    <mergeCell ref="AT32:AW32"/>
    <mergeCell ref="AG22:AJ22"/>
    <mergeCell ref="AG24:AJ24"/>
    <mergeCell ref="AG26:AJ26"/>
    <mergeCell ref="AG28:AJ28"/>
    <mergeCell ref="AG30:AJ30"/>
    <mergeCell ref="AG32:AJ32"/>
    <mergeCell ref="T39:W39"/>
    <mergeCell ref="T41:W41"/>
    <mergeCell ref="T43:W43"/>
    <mergeCell ref="T45:W45"/>
    <mergeCell ref="T47:W47"/>
    <mergeCell ref="AG43:AJ43"/>
    <mergeCell ref="AG45:AJ45"/>
    <mergeCell ref="AG47:AJ47"/>
    <mergeCell ref="AG49:AJ49"/>
    <mergeCell ref="G47:J47"/>
    <mergeCell ref="G49:J49"/>
    <mergeCell ref="T49:W49"/>
    <mergeCell ref="A1:E1"/>
    <mergeCell ref="I17:J17"/>
    <mergeCell ref="V17:W17"/>
    <mergeCell ref="AI17:AJ17"/>
    <mergeCell ref="AV17:AW17"/>
    <mergeCell ref="AT5:AW5"/>
    <mergeCell ref="AT7:AW7"/>
    <mergeCell ref="AT9:AW9"/>
    <mergeCell ref="AT11:AW11"/>
    <mergeCell ref="AT13:AW13"/>
    <mergeCell ref="AT15:AW15"/>
    <mergeCell ref="AG5:AJ5"/>
    <mergeCell ref="AG7:AJ7"/>
    <mergeCell ref="AG9:AJ9"/>
    <mergeCell ref="AG11:AJ11"/>
    <mergeCell ref="AG13:AJ13"/>
    <mergeCell ref="I34:J34"/>
    <mergeCell ref="V34:W34"/>
    <mergeCell ref="AI34:AJ34"/>
    <mergeCell ref="AV34:AW34"/>
    <mergeCell ref="I51:J51"/>
    <mergeCell ref="V51:W51"/>
    <mergeCell ref="AI51:AJ51"/>
    <mergeCell ref="AV51:AW51"/>
    <mergeCell ref="AT39:AW39"/>
    <mergeCell ref="AT41:AW41"/>
    <mergeCell ref="AT43:AW43"/>
    <mergeCell ref="AT45:AW45"/>
    <mergeCell ref="AT47:AW47"/>
    <mergeCell ref="AT49:AW49"/>
    <mergeCell ref="AG39:AJ39"/>
    <mergeCell ref="AG41:AJ41"/>
  </mergeCells>
  <pageMargins left="0.7" right="0.7" top="0.75" bottom="0.75" header="0.3" footer="0.3"/>
  <ignoredErrors>
    <ignoredError sqref="AA11 AA13 AN9 AN11 AN13 BA9 BA11 BA13 N24 AA24 AA26 AA28 AA30 AN24 AN26 AN28 AN30 BA24 BA26 BA28 BA30 N41 N43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9774C-2A2E-4FD5-AF53-2DC954725D6D}">
  <sheetPr codeName="Hoja2"/>
  <dimension ref="A1:BX373"/>
  <sheetViews>
    <sheetView showGridLines="0" zoomScaleNormal="100" workbookViewId="0"/>
  </sheetViews>
  <sheetFormatPr baseColWidth="10" defaultRowHeight="15" x14ac:dyDescent="0.25"/>
  <cols>
    <col min="1" max="1" width="16.7109375" customWidth="1"/>
    <col min="2" max="2" width="3.7109375" customWidth="1"/>
    <col min="3" max="8" width="4.7109375" customWidth="1"/>
    <col min="9" max="9" width="8.7109375" customWidth="1"/>
    <col min="10" max="16" width="4.7109375" customWidth="1"/>
    <col min="17" max="17" width="8.7109375" customWidth="1"/>
    <col min="18" max="24" width="4.7109375" customWidth="1"/>
    <col min="25" max="25" width="8.7109375" customWidth="1"/>
    <col min="26" max="32" width="4.7109375" customWidth="1"/>
    <col min="33" max="33" width="8.7109375" customWidth="1"/>
    <col min="34" max="40" width="4.7109375" customWidth="1"/>
    <col min="41" max="41" width="8.7109375" customWidth="1"/>
    <col min="42" max="61" width="4.7109375" customWidth="1"/>
  </cols>
  <sheetData>
    <row r="1" spans="1:76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</row>
    <row r="2" spans="1:76" ht="30.7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</row>
    <row r="3" spans="1:76" ht="31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</row>
    <row r="4" spans="1:76" ht="62.1" customHeight="1" x14ac:dyDescent="0.25">
      <c r="A4" s="12"/>
      <c r="B4" s="13" t="s">
        <v>5</v>
      </c>
      <c r="C4" s="24" t="s">
        <v>10</v>
      </c>
      <c r="D4" s="25" t="s">
        <v>11</v>
      </c>
      <c r="E4" s="26" t="s">
        <v>12</v>
      </c>
      <c r="F4" s="27" t="s">
        <v>9</v>
      </c>
      <c r="G4" s="28" t="s">
        <v>13</v>
      </c>
      <c r="H4" s="29" t="s">
        <v>14</v>
      </c>
      <c r="I4" s="12"/>
      <c r="J4" s="13" t="s">
        <v>5</v>
      </c>
      <c r="K4" s="24" t="s">
        <v>10</v>
      </c>
      <c r="L4" s="25" t="s">
        <v>11</v>
      </c>
      <c r="M4" s="26" t="s">
        <v>12</v>
      </c>
      <c r="N4" s="27" t="s">
        <v>9</v>
      </c>
      <c r="O4" s="28" t="s">
        <v>13</v>
      </c>
      <c r="P4" s="29" t="s">
        <v>14</v>
      </c>
      <c r="Q4" s="12"/>
      <c r="R4" s="13" t="s">
        <v>5</v>
      </c>
      <c r="S4" s="24" t="s">
        <v>10</v>
      </c>
      <c r="T4" s="25" t="s">
        <v>11</v>
      </c>
      <c r="U4" s="26" t="s">
        <v>12</v>
      </c>
      <c r="V4" s="27" t="s">
        <v>9</v>
      </c>
      <c r="W4" s="28" t="s">
        <v>13</v>
      </c>
      <c r="X4" s="29" t="s">
        <v>14</v>
      </c>
      <c r="Y4" s="12"/>
      <c r="Z4" s="13" t="s">
        <v>5</v>
      </c>
      <c r="AA4" s="24" t="s">
        <v>10</v>
      </c>
      <c r="AB4" s="25" t="s">
        <v>11</v>
      </c>
      <c r="AC4" s="26" t="s">
        <v>12</v>
      </c>
      <c r="AD4" s="27" t="s">
        <v>9</v>
      </c>
      <c r="AE4" s="28" t="s">
        <v>13</v>
      </c>
      <c r="AF4" s="29" t="s">
        <v>14</v>
      </c>
      <c r="AG4" s="12"/>
      <c r="AH4" s="13" t="s">
        <v>5</v>
      </c>
      <c r="AI4" s="24" t="s">
        <v>10</v>
      </c>
      <c r="AJ4" s="25" t="s">
        <v>11</v>
      </c>
      <c r="AK4" s="26" t="s">
        <v>12</v>
      </c>
      <c r="AL4" s="27" t="s">
        <v>9</v>
      </c>
      <c r="AM4" s="28" t="s">
        <v>13</v>
      </c>
      <c r="AN4" s="29" t="s">
        <v>14</v>
      </c>
      <c r="AO4" s="12"/>
      <c r="AP4" s="13" t="s">
        <v>5</v>
      </c>
      <c r="AQ4" s="24" t="s">
        <v>10</v>
      </c>
      <c r="AR4" s="25" t="s">
        <v>11</v>
      </c>
      <c r="AS4" s="26" t="s">
        <v>12</v>
      </c>
      <c r="AT4" s="27" t="s">
        <v>9</v>
      </c>
      <c r="AU4" s="28" t="s">
        <v>13</v>
      </c>
      <c r="AV4" s="29" t="s">
        <v>14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</row>
    <row r="5" spans="1:76" ht="12.95" customHeight="1" x14ac:dyDescent="0.25">
      <c r="A5" s="12"/>
      <c r="B5" s="14">
        <v>1</v>
      </c>
      <c r="C5" s="15">
        <v>0</v>
      </c>
      <c r="D5" s="15">
        <v>0</v>
      </c>
      <c r="E5" s="16">
        <v>0</v>
      </c>
      <c r="F5" s="17">
        <v>0</v>
      </c>
      <c r="G5" s="18">
        <v>0</v>
      </c>
      <c r="H5" s="30">
        <v>0</v>
      </c>
      <c r="I5" s="12"/>
      <c r="J5" s="14">
        <v>1</v>
      </c>
      <c r="K5" s="15">
        <v>0</v>
      </c>
      <c r="L5" s="15">
        <v>0</v>
      </c>
      <c r="M5" s="16">
        <v>0</v>
      </c>
      <c r="N5" s="17">
        <v>0</v>
      </c>
      <c r="O5" s="18">
        <v>0</v>
      </c>
      <c r="P5" s="30">
        <v>0</v>
      </c>
      <c r="Q5" s="12"/>
      <c r="R5" s="14">
        <v>1</v>
      </c>
      <c r="S5" s="15">
        <v>0</v>
      </c>
      <c r="T5" s="15">
        <v>0</v>
      </c>
      <c r="U5" s="16">
        <v>0</v>
      </c>
      <c r="V5" s="17">
        <v>0</v>
      </c>
      <c r="W5" s="18">
        <v>0</v>
      </c>
      <c r="X5" s="30">
        <v>0</v>
      </c>
      <c r="Y5" s="12"/>
      <c r="Z5" s="14">
        <v>1</v>
      </c>
      <c r="AA5" s="15">
        <v>0</v>
      </c>
      <c r="AB5" s="15">
        <v>0</v>
      </c>
      <c r="AC5" s="16">
        <v>0</v>
      </c>
      <c r="AD5" s="17">
        <v>0</v>
      </c>
      <c r="AE5" s="18">
        <v>0</v>
      </c>
      <c r="AF5" s="30">
        <v>0</v>
      </c>
      <c r="AG5" s="12"/>
      <c r="AH5" s="14">
        <v>1</v>
      </c>
      <c r="AI5" s="15">
        <v>0</v>
      </c>
      <c r="AJ5" s="15">
        <v>0</v>
      </c>
      <c r="AK5" s="16">
        <v>0</v>
      </c>
      <c r="AL5" s="17">
        <v>0</v>
      </c>
      <c r="AM5" s="18">
        <v>0</v>
      </c>
      <c r="AN5" s="30">
        <v>0</v>
      </c>
      <c r="AO5" s="12"/>
      <c r="AP5" s="14">
        <v>1</v>
      </c>
      <c r="AQ5" s="15">
        <v>0</v>
      </c>
      <c r="AR5" s="15">
        <v>0</v>
      </c>
      <c r="AS5" s="16">
        <v>0</v>
      </c>
      <c r="AT5" s="17">
        <v>0</v>
      </c>
      <c r="AU5" s="18">
        <v>0</v>
      </c>
      <c r="AV5" s="30">
        <v>0</v>
      </c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</row>
    <row r="6" spans="1:76" ht="12.95" customHeight="1" x14ac:dyDescent="0.25">
      <c r="A6" s="12"/>
      <c r="B6" s="14">
        <v>2</v>
      </c>
      <c r="C6" s="15">
        <v>0</v>
      </c>
      <c r="D6" s="15">
        <v>0</v>
      </c>
      <c r="E6" s="16">
        <v>0</v>
      </c>
      <c r="F6" s="17">
        <v>0</v>
      </c>
      <c r="G6" s="18">
        <v>0</v>
      </c>
      <c r="H6" s="30">
        <v>0</v>
      </c>
      <c r="I6" s="12"/>
      <c r="J6" s="14">
        <v>2</v>
      </c>
      <c r="K6" s="15">
        <v>0</v>
      </c>
      <c r="L6" s="15">
        <v>0</v>
      </c>
      <c r="M6" s="16">
        <v>0</v>
      </c>
      <c r="N6" s="17">
        <v>0</v>
      </c>
      <c r="O6" s="18">
        <v>0</v>
      </c>
      <c r="P6" s="30">
        <v>0</v>
      </c>
      <c r="Q6" s="12"/>
      <c r="R6" s="14">
        <v>2</v>
      </c>
      <c r="S6" s="15">
        <v>0</v>
      </c>
      <c r="T6" s="15">
        <v>0</v>
      </c>
      <c r="U6" s="16">
        <v>0</v>
      </c>
      <c r="V6" s="17">
        <v>0</v>
      </c>
      <c r="W6" s="18">
        <v>0</v>
      </c>
      <c r="X6" s="30">
        <v>0</v>
      </c>
      <c r="Y6" s="12"/>
      <c r="Z6" s="14">
        <v>2</v>
      </c>
      <c r="AA6" s="15">
        <v>0</v>
      </c>
      <c r="AB6" s="15">
        <v>0</v>
      </c>
      <c r="AC6" s="16">
        <v>0</v>
      </c>
      <c r="AD6" s="17">
        <v>0</v>
      </c>
      <c r="AE6" s="18">
        <v>0</v>
      </c>
      <c r="AF6" s="30">
        <v>0</v>
      </c>
      <c r="AG6" s="12"/>
      <c r="AH6" s="14">
        <v>2</v>
      </c>
      <c r="AI6" s="15">
        <v>0</v>
      </c>
      <c r="AJ6" s="15">
        <v>0</v>
      </c>
      <c r="AK6" s="16">
        <v>0</v>
      </c>
      <c r="AL6" s="17">
        <v>0</v>
      </c>
      <c r="AM6" s="18">
        <v>0</v>
      </c>
      <c r="AN6" s="30">
        <v>0</v>
      </c>
      <c r="AO6" s="12"/>
      <c r="AP6" s="14">
        <v>2</v>
      </c>
      <c r="AQ6" s="15">
        <v>0</v>
      </c>
      <c r="AR6" s="15">
        <v>0</v>
      </c>
      <c r="AS6" s="16">
        <v>0</v>
      </c>
      <c r="AT6" s="17">
        <v>0</v>
      </c>
      <c r="AU6" s="18">
        <v>0</v>
      </c>
      <c r="AV6" s="30">
        <v>0</v>
      </c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</row>
    <row r="7" spans="1:76" ht="12.95" customHeight="1" x14ac:dyDescent="0.25">
      <c r="A7" s="12"/>
      <c r="B7" s="14">
        <v>3</v>
      </c>
      <c r="C7" s="15">
        <v>0</v>
      </c>
      <c r="D7" s="15">
        <v>0</v>
      </c>
      <c r="E7" s="16">
        <v>0</v>
      </c>
      <c r="F7" s="17">
        <v>0</v>
      </c>
      <c r="G7" s="18">
        <v>0</v>
      </c>
      <c r="H7" s="30">
        <v>0</v>
      </c>
      <c r="I7" s="12"/>
      <c r="J7" s="14">
        <v>3</v>
      </c>
      <c r="K7" s="15">
        <v>0</v>
      </c>
      <c r="L7" s="15">
        <v>0</v>
      </c>
      <c r="M7" s="16">
        <v>0</v>
      </c>
      <c r="N7" s="17">
        <v>0</v>
      </c>
      <c r="O7" s="18">
        <v>0</v>
      </c>
      <c r="P7" s="30">
        <v>0</v>
      </c>
      <c r="Q7" s="12"/>
      <c r="R7" s="14">
        <v>3</v>
      </c>
      <c r="S7" s="15">
        <v>0</v>
      </c>
      <c r="T7" s="15">
        <v>0</v>
      </c>
      <c r="U7" s="16">
        <v>0</v>
      </c>
      <c r="V7" s="17">
        <v>0</v>
      </c>
      <c r="W7" s="18">
        <v>0</v>
      </c>
      <c r="X7" s="30">
        <v>0</v>
      </c>
      <c r="Y7" s="12"/>
      <c r="Z7" s="14">
        <v>3</v>
      </c>
      <c r="AA7" s="15">
        <v>0</v>
      </c>
      <c r="AB7" s="15">
        <v>0</v>
      </c>
      <c r="AC7" s="16">
        <v>0</v>
      </c>
      <c r="AD7" s="17">
        <v>0</v>
      </c>
      <c r="AE7" s="18">
        <v>0</v>
      </c>
      <c r="AF7" s="30">
        <v>0</v>
      </c>
      <c r="AG7" s="12"/>
      <c r="AH7" s="14">
        <v>3</v>
      </c>
      <c r="AI7" s="15">
        <v>0</v>
      </c>
      <c r="AJ7" s="15">
        <v>0</v>
      </c>
      <c r="AK7" s="16">
        <v>0</v>
      </c>
      <c r="AL7" s="17">
        <v>0</v>
      </c>
      <c r="AM7" s="18">
        <v>0</v>
      </c>
      <c r="AN7" s="30">
        <v>0</v>
      </c>
      <c r="AO7" s="12"/>
      <c r="AP7" s="14">
        <v>3</v>
      </c>
      <c r="AQ7" s="15">
        <v>0</v>
      </c>
      <c r="AR7" s="15">
        <v>0</v>
      </c>
      <c r="AS7" s="16">
        <v>0</v>
      </c>
      <c r="AT7" s="17">
        <v>0</v>
      </c>
      <c r="AU7" s="18">
        <v>0</v>
      </c>
      <c r="AV7" s="30">
        <v>0</v>
      </c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</row>
    <row r="8" spans="1:76" ht="12.95" customHeight="1" x14ac:dyDescent="0.25">
      <c r="A8" s="12"/>
      <c r="B8" s="14">
        <v>4</v>
      </c>
      <c r="C8" s="15">
        <v>3</v>
      </c>
      <c r="D8" s="15">
        <v>1</v>
      </c>
      <c r="E8" s="16">
        <v>0</v>
      </c>
      <c r="F8" s="17">
        <v>0</v>
      </c>
      <c r="G8" s="18">
        <v>0</v>
      </c>
      <c r="H8" s="30">
        <v>0</v>
      </c>
      <c r="I8" s="12"/>
      <c r="J8" s="14">
        <v>4</v>
      </c>
      <c r="K8" s="15">
        <v>0</v>
      </c>
      <c r="L8" s="15">
        <v>0</v>
      </c>
      <c r="M8" s="16">
        <v>0</v>
      </c>
      <c r="N8" s="17">
        <v>0</v>
      </c>
      <c r="O8" s="18">
        <v>0</v>
      </c>
      <c r="P8" s="30">
        <v>0</v>
      </c>
      <c r="Q8" s="12"/>
      <c r="R8" s="14">
        <v>4</v>
      </c>
      <c r="S8" s="15">
        <v>0</v>
      </c>
      <c r="T8" s="15">
        <v>0</v>
      </c>
      <c r="U8" s="16">
        <v>0</v>
      </c>
      <c r="V8" s="17">
        <v>0</v>
      </c>
      <c r="W8" s="18">
        <v>0</v>
      </c>
      <c r="X8" s="30">
        <v>0</v>
      </c>
      <c r="Y8" s="12"/>
      <c r="Z8" s="14">
        <v>4</v>
      </c>
      <c r="AA8" s="15">
        <v>0</v>
      </c>
      <c r="AB8" s="15">
        <v>0</v>
      </c>
      <c r="AC8" s="16">
        <v>0</v>
      </c>
      <c r="AD8" s="17">
        <v>0</v>
      </c>
      <c r="AE8" s="18">
        <v>0</v>
      </c>
      <c r="AF8" s="30">
        <v>0</v>
      </c>
      <c r="AG8" s="12"/>
      <c r="AH8" s="14">
        <v>4</v>
      </c>
      <c r="AI8" s="15">
        <v>0</v>
      </c>
      <c r="AJ8" s="15">
        <v>0</v>
      </c>
      <c r="AK8" s="16">
        <v>0</v>
      </c>
      <c r="AL8" s="17">
        <v>0</v>
      </c>
      <c r="AM8" s="18">
        <v>0</v>
      </c>
      <c r="AN8" s="30">
        <v>0</v>
      </c>
      <c r="AO8" s="12"/>
      <c r="AP8" s="14">
        <v>4</v>
      </c>
      <c r="AQ8" s="15">
        <v>0</v>
      </c>
      <c r="AR8" s="15">
        <v>0</v>
      </c>
      <c r="AS8" s="16">
        <v>0</v>
      </c>
      <c r="AT8" s="17">
        <v>0</v>
      </c>
      <c r="AU8" s="18">
        <v>0</v>
      </c>
      <c r="AV8" s="30">
        <v>0</v>
      </c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</row>
    <row r="9" spans="1:76" ht="12.95" customHeight="1" x14ac:dyDescent="0.25">
      <c r="A9" s="12"/>
      <c r="B9" s="14">
        <v>5</v>
      </c>
      <c r="C9" s="15">
        <v>0</v>
      </c>
      <c r="D9" s="15">
        <v>0</v>
      </c>
      <c r="E9" s="16">
        <v>0</v>
      </c>
      <c r="F9" s="17">
        <v>0</v>
      </c>
      <c r="G9" s="18">
        <v>0</v>
      </c>
      <c r="H9" s="30">
        <v>0</v>
      </c>
      <c r="I9" s="12"/>
      <c r="J9" s="14">
        <v>5</v>
      </c>
      <c r="K9" s="15">
        <v>0</v>
      </c>
      <c r="L9" s="15">
        <v>0</v>
      </c>
      <c r="M9" s="16">
        <v>0</v>
      </c>
      <c r="N9" s="17">
        <v>0</v>
      </c>
      <c r="O9" s="18">
        <v>0</v>
      </c>
      <c r="P9" s="30">
        <v>0</v>
      </c>
      <c r="Q9" s="12"/>
      <c r="R9" s="14">
        <v>5</v>
      </c>
      <c r="S9" s="15">
        <v>0</v>
      </c>
      <c r="T9" s="15">
        <v>0</v>
      </c>
      <c r="U9" s="16">
        <v>0</v>
      </c>
      <c r="V9" s="17">
        <v>0</v>
      </c>
      <c r="W9" s="18">
        <v>0</v>
      </c>
      <c r="X9" s="30">
        <v>0</v>
      </c>
      <c r="Y9" s="12"/>
      <c r="Z9" s="14">
        <v>5</v>
      </c>
      <c r="AA9" s="15">
        <v>0</v>
      </c>
      <c r="AB9" s="15">
        <v>0</v>
      </c>
      <c r="AC9" s="16">
        <v>0</v>
      </c>
      <c r="AD9" s="17">
        <v>0</v>
      </c>
      <c r="AE9" s="18">
        <v>0</v>
      </c>
      <c r="AF9" s="30">
        <v>0</v>
      </c>
      <c r="AG9" s="12"/>
      <c r="AH9" s="14">
        <v>5</v>
      </c>
      <c r="AI9" s="15">
        <v>0</v>
      </c>
      <c r="AJ9" s="15">
        <v>0</v>
      </c>
      <c r="AK9" s="16">
        <v>0</v>
      </c>
      <c r="AL9" s="17">
        <v>0</v>
      </c>
      <c r="AM9" s="18">
        <v>0</v>
      </c>
      <c r="AN9" s="30">
        <v>0</v>
      </c>
      <c r="AO9" s="12"/>
      <c r="AP9" s="14">
        <v>5</v>
      </c>
      <c r="AQ9" s="15">
        <v>0</v>
      </c>
      <c r="AR9" s="15">
        <v>0</v>
      </c>
      <c r="AS9" s="16">
        <v>0</v>
      </c>
      <c r="AT9" s="17">
        <v>0</v>
      </c>
      <c r="AU9" s="18">
        <v>0</v>
      </c>
      <c r="AV9" s="30">
        <v>0</v>
      </c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</row>
    <row r="10" spans="1:76" ht="12.95" customHeight="1" x14ac:dyDescent="0.25">
      <c r="A10" s="12"/>
      <c r="B10" s="14">
        <v>6</v>
      </c>
      <c r="C10" s="15">
        <v>0</v>
      </c>
      <c r="D10" s="15">
        <v>0</v>
      </c>
      <c r="E10" s="16">
        <v>0</v>
      </c>
      <c r="F10" s="17">
        <v>0</v>
      </c>
      <c r="G10" s="18">
        <v>0</v>
      </c>
      <c r="H10" s="30">
        <v>0</v>
      </c>
      <c r="I10" s="12"/>
      <c r="J10" s="14">
        <v>6</v>
      </c>
      <c r="K10" s="15">
        <v>0</v>
      </c>
      <c r="L10" s="15">
        <v>0</v>
      </c>
      <c r="M10" s="16">
        <v>0</v>
      </c>
      <c r="N10" s="17">
        <v>0</v>
      </c>
      <c r="O10" s="18">
        <v>0</v>
      </c>
      <c r="P10" s="30">
        <v>0</v>
      </c>
      <c r="Q10" s="12"/>
      <c r="R10" s="14">
        <v>6</v>
      </c>
      <c r="S10" s="15">
        <v>0</v>
      </c>
      <c r="T10" s="15">
        <v>0</v>
      </c>
      <c r="U10" s="16">
        <v>0</v>
      </c>
      <c r="V10" s="17">
        <v>0</v>
      </c>
      <c r="W10" s="18">
        <v>0</v>
      </c>
      <c r="X10" s="30">
        <v>0</v>
      </c>
      <c r="Y10" s="12"/>
      <c r="Z10" s="14">
        <v>6</v>
      </c>
      <c r="AA10" s="15">
        <v>0</v>
      </c>
      <c r="AB10" s="15">
        <v>0</v>
      </c>
      <c r="AC10" s="16">
        <v>0</v>
      </c>
      <c r="AD10" s="17">
        <v>0</v>
      </c>
      <c r="AE10" s="18">
        <v>0</v>
      </c>
      <c r="AF10" s="30">
        <v>0</v>
      </c>
      <c r="AG10" s="12"/>
      <c r="AH10" s="14">
        <v>6</v>
      </c>
      <c r="AI10" s="15">
        <v>0</v>
      </c>
      <c r="AJ10" s="15">
        <v>0</v>
      </c>
      <c r="AK10" s="16">
        <v>0</v>
      </c>
      <c r="AL10" s="17">
        <v>0</v>
      </c>
      <c r="AM10" s="18">
        <v>0</v>
      </c>
      <c r="AN10" s="30">
        <v>0</v>
      </c>
      <c r="AO10" s="12"/>
      <c r="AP10" s="14">
        <v>6</v>
      </c>
      <c r="AQ10" s="15">
        <v>0</v>
      </c>
      <c r="AR10" s="15">
        <v>0</v>
      </c>
      <c r="AS10" s="16">
        <v>0</v>
      </c>
      <c r="AT10" s="17">
        <v>0</v>
      </c>
      <c r="AU10" s="18">
        <v>0</v>
      </c>
      <c r="AV10" s="30">
        <v>0</v>
      </c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</row>
    <row r="11" spans="1:76" ht="12.95" customHeight="1" x14ac:dyDescent="0.25">
      <c r="A11" s="12"/>
      <c r="B11" s="14">
        <v>7</v>
      </c>
      <c r="C11" s="15">
        <v>0</v>
      </c>
      <c r="D11" s="15">
        <v>0</v>
      </c>
      <c r="E11" s="16">
        <v>0</v>
      </c>
      <c r="F11" s="17">
        <v>0</v>
      </c>
      <c r="G11" s="18">
        <v>0</v>
      </c>
      <c r="H11" s="30">
        <v>0</v>
      </c>
      <c r="I11" s="12"/>
      <c r="J11" s="14">
        <v>7</v>
      </c>
      <c r="K11" s="15">
        <v>0</v>
      </c>
      <c r="L11" s="15">
        <v>0</v>
      </c>
      <c r="M11" s="16">
        <v>0</v>
      </c>
      <c r="N11" s="17">
        <v>0</v>
      </c>
      <c r="O11" s="18">
        <v>0</v>
      </c>
      <c r="P11" s="30">
        <v>0</v>
      </c>
      <c r="Q11" s="12"/>
      <c r="R11" s="14">
        <v>7</v>
      </c>
      <c r="S11" s="15">
        <v>0</v>
      </c>
      <c r="T11" s="15">
        <v>0</v>
      </c>
      <c r="U11" s="16">
        <v>0</v>
      </c>
      <c r="V11" s="17">
        <v>0</v>
      </c>
      <c r="W11" s="18">
        <v>0</v>
      </c>
      <c r="X11" s="30">
        <v>0</v>
      </c>
      <c r="Y11" s="12"/>
      <c r="Z11" s="14">
        <v>7</v>
      </c>
      <c r="AA11" s="15">
        <v>0</v>
      </c>
      <c r="AB11" s="15">
        <v>0</v>
      </c>
      <c r="AC11" s="16">
        <v>0</v>
      </c>
      <c r="AD11" s="17">
        <v>0</v>
      </c>
      <c r="AE11" s="18">
        <v>0</v>
      </c>
      <c r="AF11" s="30">
        <v>0</v>
      </c>
      <c r="AG11" s="12"/>
      <c r="AH11" s="14">
        <v>7</v>
      </c>
      <c r="AI11" s="15">
        <v>0</v>
      </c>
      <c r="AJ11" s="15">
        <v>0</v>
      </c>
      <c r="AK11" s="16">
        <v>0</v>
      </c>
      <c r="AL11" s="17">
        <v>0</v>
      </c>
      <c r="AM11" s="18">
        <v>0</v>
      </c>
      <c r="AN11" s="30">
        <v>0</v>
      </c>
      <c r="AO11" s="12"/>
      <c r="AP11" s="14">
        <v>7</v>
      </c>
      <c r="AQ11" s="15">
        <v>0</v>
      </c>
      <c r="AR11" s="15">
        <v>0</v>
      </c>
      <c r="AS11" s="16">
        <v>0</v>
      </c>
      <c r="AT11" s="17">
        <v>0</v>
      </c>
      <c r="AU11" s="18">
        <v>0</v>
      </c>
      <c r="AV11" s="30">
        <v>0</v>
      </c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</row>
    <row r="12" spans="1:76" ht="12.95" customHeight="1" x14ac:dyDescent="0.25">
      <c r="A12" s="12"/>
      <c r="B12" s="14">
        <v>9</v>
      </c>
      <c r="C12" s="15">
        <v>0</v>
      </c>
      <c r="D12" s="15">
        <v>0</v>
      </c>
      <c r="E12" s="16">
        <v>0</v>
      </c>
      <c r="F12" s="17">
        <v>0</v>
      </c>
      <c r="G12" s="18">
        <v>0</v>
      </c>
      <c r="H12" s="30">
        <v>0</v>
      </c>
      <c r="I12" s="12"/>
      <c r="J12" s="14">
        <v>9</v>
      </c>
      <c r="K12" s="15">
        <v>0</v>
      </c>
      <c r="L12" s="15">
        <v>0</v>
      </c>
      <c r="M12" s="16">
        <v>0</v>
      </c>
      <c r="N12" s="17">
        <v>0</v>
      </c>
      <c r="O12" s="18">
        <v>0</v>
      </c>
      <c r="P12" s="30">
        <v>0</v>
      </c>
      <c r="Q12" s="12"/>
      <c r="R12" s="14">
        <v>9</v>
      </c>
      <c r="S12" s="15">
        <v>0</v>
      </c>
      <c r="T12" s="15">
        <v>0</v>
      </c>
      <c r="U12" s="16">
        <v>0</v>
      </c>
      <c r="V12" s="17">
        <v>0</v>
      </c>
      <c r="W12" s="18">
        <v>0</v>
      </c>
      <c r="X12" s="30">
        <v>0</v>
      </c>
      <c r="Y12" s="12"/>
      <c r="Z12" s="14">
        <v>9</v>
      </c>
      <c r="AA12" s="15">
        <v>0</v>
      </c>
      <c r="AB12" s="15">
        <v>0</v>
      </c>
      <c r="AC12" s="16">
        <v>0</v>
      </c>
      <c r="AD12" s="17">
        <v>0</v>
      </c>
      <c r="AE12" s="18">
        <v>0</v>
      </c>
      <c r="AF12" s="30">
        <v>0</v>
      </c>
      <c r="AG12" s="12"/>
      <c r="AH12" s="14">
        <v>9</v>
      </c>
      <c r="AI12" s="15">
        <v>0</v>
      </c>
      <c r="AJ12" s="15">
        <v>0</v>
      </c>
      <c r="AK12" s="16">
        <v>0</v>
      </c>
      <c r="AL12" s="17">
        <v>0</v>
      </c>
      <c r="AM12" s="18">
        <v>0</v>
      </c>
      <c r="AN12" s="30">
        <v>0</v>
      </c>
      <c r="AO12" s="12"/>
      <c r="AP12" s="14">
        <v>9</v>
      </c>
      <c r="AQ12" s="15">
        <v>0</v>
      </c>
      <c r="AR12" s="15">
        <v>0</v>
      </c>
      <c r="AS12" s="16">
        <v>0</v>
      </c>
      <c r="AT12" s="17">
        <v>0</v>
      </c>
      <c r="AU12" s="18">
        <v>0</v>
      </c>
      <c r="AV12" s="30">
        <v>0</v>
      </c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.95" customHeight="1" x14ac:dyDescent="0.25">
      <c r="A13" s="12"/>
      <c r="B13" s="14">
        <v>8</v>
      </c>
      <c r="C13" s="15">
        <v>0</v>
      </c>
      <c r="D13" s="15">
        <v>0</v>
      </c>
      <c r="E13" s="16">
        <v>0</v>
      </c>
      <c r="F13" s="17">
        <v>0</v>
      </c>
      <c r="G13" s="18">
        <v>0</v>
      </c>
      <c r="H13" s="30">
        <v>0</v>
      </c>
      <c r="I13" s="12"/>
      <c r="J13" s="14">
        <v>8</v>
      </c>
      <c r="K13" s="15">
        <v>0</v>
      </c>
      <c r="L13" s="15">
        <v>0</v>
      </c>
      <c r="M13" s="16">
        <v>0</v>
      </c>
      <c r="N13" s="17">
        <v>0</v>
      </c>
      <c r="O13" s="18">
        <v>0</v>
      </c>
      <c r="P13" s="30">
        <v>0</v>
      </c>
      <c r="Q13" s="12"/>
      <c r="R13" s="14">
        <v>8</v>
      </c>
      <c r="S13" s="15">
        <v>0</v>
      </c>
      <c r="T13" s="15">
        <v>0</v>
      </c>
      <c r="U13" s="16">
        <v>0</v>
      </c>
      <c r="V13" s="17">
        <v>0</v>
      </c>
      <c r="W13" s="18">
        <v>0</v>
      </c>
      <c r="X13" s="30">
        <v>0</v>
      </c>
      <c r="Y13" s="12"/>
      <c r="Z13" s="14">
        <v>8</v>
      </c>
      <c r="AA13" s="15">
        <v>0</v>
      </c>
      <c r="AB13" s="15">
        <v>0</v>
      </c>
      <c r="AC13" s="16">
        <v>0</v>
      </c>
      <c r="AD13" s="17">
        <v>0</v>
      </c>
      <c r="AE13" s="18">
        <v>0</v>
      </c>
      <c r="AF13" s="30">
        <v>0</v>
      </c>
      <c r="AG13" s="12"/>
      <c r="AH13" s="14">
        <v>8</v>
      </c>
      <c r="AI13" s="15">
        <v>0</v>
      </c>
      <c r="AJ13" s="15">
        <v>0</v>
      </c>
      <c r="AK13" s="16">
        <v>0</v>
      </c>
      <c r="AL13" s="17">
        <v>0</v>
      </c>
      <c r="AM13" s="18">
        <v>0</v>
      </c>
      <c r="AN13" s="30">
        <v>0</v>
      </c>
      <c r="AO13" s="12"/>
      <c r="AP13" s="14">
        <v>8</v>
      </c>
      <c r="AQ13" s="15">
        <v>0</v>
      </c>
      <c r="AR13" s="15">
        <v>0</v>
      </c>
      <c r="AS13" s="16">
        <v>0</v>
      </c>
      <c r="AT13" s="17">
        <v>0</v>
      </c>
      <c r="AU13" s="18">
        <v>0</v>
      </c>
      <c r="AV13" s="30">
        <v>0</v>
      </c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.95" customHeight="1" x14ac:dyDescent="0.25">
      <c r="A14" s="12"/>
      <c r="B14" s="14">
        <v>9</v>
      </c>
      <c r="C14" s="15">
        <v>0</v>
      </c>
      <c r="D14" s="15">
        <v>0</v>
      </c>
      <c r="E14" s="16">
        <v>0</v>
      </c>
      <c r="F14" s="17">
        <v>0</v>
      </c>
      <c r="G14" s="18">
        <v>0</v>
      </c>
      <c r="H14" s="30">
        <v>0</v>
      </c>
      <c r="I14" s="12"/>
      <c r="J14" s="14">
        <v>9</v>
      </c>
      <c r="K14" s="15">
        <v>0</v>
      </c>
      <c r="L14" s="15">
        <v>0</v>
      </c>
      <c r="M14" s="16">
        <v>0</v>
      </c>
      <c r="N14" s="17">
        <v>0</v>
      </c>
      <c r="O14" s="18">
        <v>0</v>
      </c>
      <c r="P14" s="30">
        <v>0</v>
      </c>
      <c r="Q14" s="12"/>
      <c r="R14" s="14">
        <v>9</v>
      </c>
      <c r="S14" s="15">
        <v>0</v>
      </c>
      <c r="T14" s="15">
        <v>0</v>
      </c>
      <c r="U14" s="16">
        <v>0</v>
      </c>
      <c r="V14" s="17">
        <v>0</v>
      </c>
      <c r="W14" s="18">
        <v>0</v>
      </c>
      <c r="X14" s="30">
        <v>0</v>
      </c>
      <c r="Y14" s="12"/>
      <c r="Z14" s="14">
        <v>9</v>
      </c>
      <c r="AA14" s="15">
        <v>0</v>
      </c>
      <c r="AB14" s="15">
        <v>0</v>
      </c>
      <c r="AC14" s="16">
        <v>0</v>
      </c>
      <c r="AD14" s="17">
        <v>0</v>
      </c>
      <c r="AE14" s="18">
        <v>0</v>
      </c>
      <c r="AF14" s="30">
        <v>0</v>
      </c>
      <c r="AG14" s="12"/>
      <c r="AH14" s="14">
        <v>9</v>
      </c>
      <c r="AI14" s="15">
        <v>0</v>
      </c>
      <c r="AJ14" s="15">
        <v>0</v>
      </c>
      <c r="AK14" s="16">
        <v>0</v>
      </c>
      <c r="AL14" s="17">
        <v>0</v>
      </c>
      <c r="AM14" s="18">
        <v>0</v>
      </c>
      <c r="AN14" s="30">
        <v>0</v>
      </c>
      <c r="AO14" s="12"/>
      <c r="AP14" s="14">
        <v>9</v>
      </c>
      <c r="AQ14" s="15">
        <v>0</v>
      </c>
      <c r="AR14" s="15">
        <v>0</v>
      </c>
      <c r="AS14" s="16">
        <v>0</v>
      </c>
      <c r="AT14" s="17">
        <v>0</v>
      </c>
      <c r="AU14" s="18">
        <v>0</v>
      </c>
      <c r="AV14" s="30">
        <v>0</v>
      </c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</row>
    <row r="15" spans="1:76" ht="12.95" customHeight="1" x14ac:dyDescent="0.25">
      <c r="A15" s="12"/>
      <c r="B15" s="14">
        <v>10</v>
      </c>
      <c r="C15" s="15">
        <v>0</v>
      </c>
      <c r="D15" s="15">
        <v>0</v>
      </c>
      <c r="E15" s="16">
        <v>0</v>
      </c>
      <c r="F15" s="17">
        <v>0</v>
      </c>
      <c r="G15" s="18">
        <v>0</v>
      </c>
      <c r="H15" s="30">
        <v>0</v>
      </c>
      <c r="I15" s="12"/>
      <c r="J15" s="14">
        <v>10</v>
      </c>
      <c r="K15" s="15">
        <v>0</v>
      </c>
      <c r="L15" s="15">
        <v>0</v>
      </c>
      <c r="M15" s="16">
        <v>0</v>
      </c>
      <c r="N15" s="17">
        <v>0</v>
      </c>
      <c r="O15" s="18">
        <v>0</v>
      </c>
      <c r="P15" s="30">
        <v>0</v>
      </c>
      <c r="Q15" s="12"/>
      <c r="R15" s="14">
        <v>10</v>
      </c>
      <c r="S15" s="15">
        <v>0</v>
      </c>
      <c r="T15" s="15">
        <v>0</v>
      </c>
      <c r="U15" s="16">
        <v>0</v>
      </c>
      <c r="V15" s="17">
        <v>0</v>
      </c>
      <c r="W15" s="18">
        <v>0</v>
      </c>
      <c r="X15" s="30">
        <v>0</v>
      </c>
      <c r="Y15" s="12"/>
      <c r="Z15" s="14">
        <v>10</v>
      </c>
      <c r="AA15" s="15">
        <v>0</v>
      </c>
      <c r="AB15" s="15">
        <v>0</v>
      </c>
      <c r="AC15" s="16">
        <v>0</v>
      </c>
      <c r="AD15" s="17">
        <v>0</v>
      </c>
      <c r="AE15" s="18">
        <v>0</v>
      </c>
      <c r="AF15" s="30">
        <v>0</v>
      </c>
      <c r="AG15" s="12"/>
      <c r="AH15" s="14">
        <v>10</v>
      </c>
      <c r="AI15" s="15">
        <v>0</v>
      </c>
      <c r="AJ15" s="15">
        <v>0</v>
      </c>
      <c r="AK15" s="16">
        <v>0</v>
      </c>
      <c r="AL15" s="17">
        <v>0</v>
      </c>
      <c r="AM15" s="18">
        <v>0</v>
      </c>
      <c r="AN15" s="30">
        <v>0</v>
      </c>
      <c r="AO15" s="12"/>
      <c r="AP15" s="14">
        <v>10</v>
      </c>
      <c r="AQ15" s="15">
        <v>0</v>
      </c>
      <c r="AR15" s="15">
        <v>0</v>
      </c>
      <c r="AS15" s="16">
        <v>0</v>
      </c>
      <c r="AT15" s="17">
        <v>0</v>
      </c>
      <c r="AU15" s="18">
        <v>0</v>
      </c>
      <c r="AV15" s="30">
        <v>0</v>
      </c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</row>
    <row r="16" spans="1:76" ht="12.95" customHeight="1" x14ac:dyDescent="0.25">
      <c r="A16" s="12"/>
      <c r="B16" s="14">
        <v>11</v>
      </c>
      <c r="C16" s="15">
        <v>0</v>
      </c>
      <c r="D16" s="15">
        <v>0</v>
      </c>
      <c r="E16" s="16">
        <v>0</v>
      </c>
      <c r="F16" s="17">
        <v>0</v>
      </c>
      <c r="G16" s="18">
        <v>0</v>
      </c>
      <c r="H16" s="30">
        <v>0</v>
      </c>
      <c r="I16" s="12"/>
      <c r="J16" s="14">
        <v>11</v>
      </c>
      <c r="K16" s="15">
        <v>0</v>
      </c>
      <c r="L16" s="15">
        <v>0</v>
      </c>
      <c r="M16" s="16">
        <v>0</v>
      </c>
      <c r="N16" s="17">
        <v>0</v>
      </c>
      <c r="O16" s="18">
        <v>0</v>
      </c>
      <c r="P16" s="30">
        <v>0</v>
      </c>
      <c r="Q16" s="12"/>
      <c r="R16" s="14">
        <v>11</v>
      </c>
      <c r="S16" s="15">
        <v>0</v>
      </c>
      <c r="T16" s="15">
        <v>0</v>
      </c>
      <c r="U16" s="16">
        <v>0</v>
      </c>
      <c r="V16" s="17">
        <v>0</v>
      </c>
      <c r="W16" s="18">
        <v>0</v>
      </c>
      <c r="X16" s="30">
        <v>0</v>
      </c>
      <c r="Y16" s="12"/>
      <c r="Z16" s="14">
        <v>11</v>
      </c>
      <c r="AA16" s="15">
        <v>0</v>
      </c>
      <c r="AB16" s="15">
        <v>0</v>
      </c>
      <c r="AC16" s="16">
        <v>0</v>
      </c>
      <c r="AD16" s="17">
        <v>0</v>
      </c>
      <c r="AE16" s="18">
        <v>0</v>
      </c>
      <c r="AF16" s="30">
        <v>0</v>
      </c>
      <c r="AG16" s="12"/>
      <c r="AH16" s="14">
        <v>11</v>
      </c>
      <c r="AI16" s="15">
        <v>0</v>
      </c>
      <c r="AJ16" s="15">
        <v>0</v>
      </c>
      <c r="AK16" s="16">
        <v>0</v>
      </c>
      <c r="AL16" s="17">
        <v>0</v>
      </c>
      <c r="AM16" s="18">
        <v>0</v>
      </c>
      <c r="AN16" s="30">
        <v>0</v>
      </c>
      <c r="AO16" s="12"/>
      <c r="AP16" s="14">
        <v>11</v>
      </c>
      <c r="AQ16" s="15">
        <v>0</v>
      </c>
      <c r="AR16" s="15">
        <v>0</v>
      </c>
      <c r="AS16" s="16">
        <v>0</v>
      </c>
      <c r="AT16" s="17">
        <v>0</v>
      </c>
      <c r="AU16" s="18">
        <v>0</v>
      </c>
      <c r="AV16" s="30">
        <v>0</v>
      </c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</row>
    <row r="17" spans="1:76" ht="12.95" customHeight="1" x14ac:dyDescent="0.25">
      <c r="A17" s="12"/>
      <c r="B17" s="14">
        <v>12</v>
      </c>
      <c r="C17" s="15">
        <v>0</v>
      </c>
      <c r="D17" s="15">
        <v>0</v>
      </c>
      <c r="E17" s="16">
        <v>0</v>
      </c>
      <c r="F17" s="17">
        <v>0</v>
      </c>
      <c r="G17" s="18">
        <v>0</v>
      </c>
      <c r="H17" s="30">
        <v>0</v>
      </c>
      <c r="I17" s="12"/>
      <c r="J17" s="14">
        <v>12</v>
      </c>
      <c r="K17" s="15">
        <v>0</v>
      </c>
      <c r="L17" s="15">
        <v>0</v>
      </c>
      <c r="M17" s="16">
        <v>0</v>
      </c>
      <c r="N17" s="17">
        <v>0</v>
      </c>
      <c r="O17" s="18">
        <v>0</v>
      </c>
      <c r="P17" s="30">
        <v>0</v>
      </c>
      <c r="Q17" s="12"/>
      <c r="R17" s="14">
        <v>12</v>
      </c>
      <c r="S17" s="15">
        <v>0</v>
      </c>
      <c r="T17" s="15">
        <v>0</v>
      </c>
      <c r="U17" s="16">
        <v>0</v>
      </c>
      <c r="V17" s="17">
        <v>0</v>
      </c>
      <c r="W17" s="18">
        <v>0</v>
      </c>
      <c r="X17" s="30">
        <v>0</v>
      </c>
      <c r="Y17" s="12"/>
      <c r="Z17" s="14">
        <v>12</v>
      </c>
      <c r="AA17" s="15">
        <v>0</v>
      </c>
      <c r="AB17" s="15">
        <v>0</v>
      </c>
      <c r="AC17" s="16">
        <v>0</v>
      </c>
      <c r="AD17" s="17">
        <v>0</v>
      </c>
      <c r="AE17" s="18">
        <v>0</v>
      </c>
      <c r="AF17" s="30">
        <v>0</v>
      </c>
      <c r="AG17" s="12"/>
      <c r="AH17" s="14">
        <v>12</v>
      </c>
      <c r="AI17" s="15">
        <v>0</v>
      </c>
      <c r="AJ17" s="15">
        <v>0</v>
      </c>
      <c r="AK17" s="16">
        <v>0</v>
      </c>
      <c r="AL17" s="17">
        <v>0</v>
      </c>
      <c r="AM17" s="18">
        <v>0</v>
      </c>
      <c r="AN17" s="30">
        <v>0</v>
      </c>
      <c r="AO17" s="12"/>
      <c r="AP17" s="14">
        <v>12</v>
      </c>
      <c r="AQ17" s="15">
        <v>0</v>
      </c>
      <c r="AR17" s="15">
        <v>0</v>
      </c>
      <c r="AS17" s="16">
        <v>0</v>
      </c>
      <c r="AT17" s="17">
        <v>0</v>
      </c>
      <c r="AU17" s="18">
        <v>0</v>
      </c>
      <c r="AV17" s="30">
        <v>0</v>
      </c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</row>
    <row r="18" spans="1:76" ht="12.95" customHeight="1" x14ac:dyDescent="0.25">
      <c r="A18" s="12"/>
      <c r="B18" s="14">
        <v>13</v>
      </c>
      <c r="C18" s="15">
        <v>0</v>
      </c>
      <c r="D18" s="15">
        <v>0</v>
      </c>
      <c r="E18" s="16">
        <v>0</v>
      </c>
      <c r="F18" s="17">
        <v>0</v>
      </c>
      <c r="G18" s="18">
        <v>0</v>
      </c>
      <c r="H18" s="30">
        <v>0</v>
      </c>
      <c r="I18" s="12"/>
      <c r="J18" s="14">
        <v>13</v>
      </c>
      <c r="K18" s="15">
        <v>0</v>
      </c>
      <c r="L18" s="15">
        <v>0</v>
      </c>
      <c r="M18" s="16">
        <v>0</v>
      </c>
      <c r="N18" s="17">
        <v>0</v>
      </c>
      <c r="O18" s="18">
        <v>0</v>
      </c>
      <c r="P18" s="30">
        <v>0</v>
      </c>
      <c r="Q18" s="12"/>
      <c r="R18" s="14">
        <v>13</v>
      </c>
      <c r="S18" s="15">
        <v>0</v>
      </c>
      <c r="T18" s="15">
        <v>0</v>
      </c>
      <c r="U18" s="16">
        <v>0</v>
      </c>
      <c r="V18" s="17">
        <v>0</v>
      </c>
      <c r="W18" s="18">
        <v>0</v>
      </c>
      <c r="X18" s="30">
        <v>0</v>
      </c>
      <c r="Y18" s="12"/>
      <c r="Z18" s="14">
        <v>13</v>
      </c>
      <c r="AA18" s="15">
        <v>0</v>
      </c>
      <c r="AB18" s="15">
        <v>0</v>
      </c>
      <c r="AC18" s="16">
        <v>0</v>
      </c>
      <c r="AD18" s="17">
        <v>0</v>
      </c>
      <c r="AE18" s="18">
        <v>0</v>
      </c>
      <c r="AF18" s="30">
        <v>0</v>
      </c>
      <c r="AG18" s="12"/>
      <c r="AH18" s="14">
        <v>13</v>
      </c>
      <c r="AI18" s="15">
        <v>0</v>
      </c>
      <c r="AJ18" s="15">
        <v>0</v>
      </c>
      <c r="AK18" s="16">
        <v>0</v>
      </c>
      <c r="AL18" s="17">
        <v>0</v>
      </c>
      <c r="AM18" s="18">
        <v>0</v>
      </c>
      <c r="AN18" s="30">
        <v>0</v>
      </c>
      <c r="AO18" s="12"/>
      <c r="AP18" s="14">
        <v>13</v>
      </c>
      <c r="AQ18" s="15">
        <v>0</v>
      </c>
      <c r="AR18" s="15">
        <v>0</v>
      </c>
      <c r="AS18" s="16">
        <v>0</v>
      </c>
      <c r="AT18" s="17">
        <v>0</v>
      </c>
      <c r="AU18" s="18">
        <v>0</v>
      </c>
      <c r="AV18" s="30">
        <v>0</v>
      </c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</row>
    <row r="19" spans="1:76" ht="12.95" customHeight="1" x14ac:dyDescent="0.25">
      <c r="A19" s="12"/>
      <c r="B19" s="14">
        <v>14</v>
      </c>
      <c r="C19" s="15">
        <v>0</v>
      </c>
      <c r="D19" s="15">
        <v>0</v>
      </c>
      <c r="E19" s="16">
        <v>0</v>
      </c>
      <c r="F19" s="17">
        <v>0</v>
      </c>
      <c r="G19" s="18">
        <v>0</v>
      </c>
      <c r="H19" s="30">
        <v>0</v>
      </c>
      <c r="I19" s="12"/>
      <c r="J19" s="14">
        <v>14</v>
      </c>
      <c r="K19" s="15">
        <v>0</v>
      </c>
      <c r="L19" s="15">
        <v>0</v>
      </c>
      <c r="M19" s="16">
        <v>0</v>
      </c>
      <c r="N19" s="17">
        <v>0</v>
      </c>
      <c r="O19" s="18">
        <v>0</v>
      </c>
      <c r="P19" s="30">
        <v>0</v>
      </c>
      <c r="Q19" s="12"/>
      <c r="R19" s="14">
        <v>14</v>
      </c>
      <c r="S19" s="15">
        <v>0</v>
      </c>
      <c r="T19" s="15">
        <v>0</v>
      </c>
      <c r="U19" s="16">
        <v>0</v>
      </c>
      <c r="V19" s="17">
        <v>0</v>
      </c>
      <c r="W19" s="18">
        <v>0</v>
      </c>
      <c r="X19" s="30">
        <v>0</v>
      </c>
      <c r="Y19" s="12"/>
      <c r="Z19" s="14">
        <v>14</v>
      </c>
      <c r="AA19" s="15">
        <v>0</v>
      </c>
      <c r="AB19" s="15">
        <v>0</v>
      </c>
      <c r="AC19" s="16">
        <v>0</v>
      </c>
      <c r="AD19" s="17">
        <v>0</v>
      </c>
      <c r="AE19" s="18">
        <v>0</v>
      </c>
      <c r="AF19" s="30">
        <v>0</v>
      </c>
      <c r="AG19" s="12"/>
      <c r="AH19" s="14">
        <v>14</v>
      </c>
      <c r="AI19" s="15">
        <v>0</v>
      </c>
      <c r="AJ19" s="15">
        <v>0</v>
      </c>
      <c r="AK19" s="16">
        <v>0</v>
      </c>
      <c r="AL19" s="17">
        <v>0</v>
      </c>
      <c r="AM19" s="18">
        <v>0</v>
      </c>
      <c r="AN19" s="30">
        <v>0</v>
      </c>
      <c r="AO19" s="12"/>
      <c r="AP19" s="14">
        <v>14</v>
      </c>
      <c r="AQ19" s="15">
        <v>0</v>
      </c>
      <c r="AR19" s="15">
        <v>0</v>
      </c>
      <c r="AS19" s="16">
        <v>0</v>
      </c>
      <c r="AT19" s="17">
        <v>0</v>
      </c>
      <c r="AU19" s="18">
        <v>0</v>
      </c>
      <c r="AV19" s="30">
        <v>0</v>
      </c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</row>
    <row r="20" spans="1:76" ht="12.95" customHeight="1" x14ac:dyDescent="0.25">
      <c r="A20" s="12"/>
      <c r="B20" s="14">
        <v>15</v>
      </c>
      <c r="C20" s="15">
        <v>0</v>
      </c>
      <c r="D20" s="15">
        <v>0</v>
      </c>
      <c r="E20" s="16">
        <v>0</v>
      </c>
      <c r="F20" s="17">
        <v>0</v>
      </c>
      <c r="G20" s="18">
        <v>0</v>
      </c>
      <c r="H20" s="30">
        <v>0</v>
      </c>
      <c r="I20" s="12"/>
      <c r="J20" s="14">
        <v>15</v>
      </c>
      <c r="K20" s="15">
        <v>0</v>
      </c>
      <c r="L20" s="15">
        <v>0</v>
      </c>
      <c r="M20" s="16">
        <v>0</v>
      </c>
      <c r="N20" s="17">
        <v>0</v>
      </c>
      <c r="O20" s="18">
        <v>0</v>
      </c>
      <c r="P20" s="30">
        <v>0</v>
      </c>
      <c r="Q20" s="12"/>
      <c r="R20" s="14">
        <v>15</v>
      </c>
      <c r="S20" s="15">
        <v>0</v>
      </c>
      <c r="T20" s="15">
        <v>0</v>
      </c>
      <c r="U20" s="16">
        <v>0</v>
      </c>
      <c r="V20" s="17">
        <v>0</v>
      </c>
      <c r="W20" s="18">
        <v>0</v>
      </c>
      <c r="X20" s="30">
        <v>0</v>
      </c>
      <c r="Y20" s="12"/>
      <c r="Z20" s="14">
        <v>15</v>
      </c>
      <c r="AA20" s="15">
        <v>0</v>
      </c>
      <c r="AB20" s="15">
        <v>0</v>
      </c>
      <c r="AC20" s="16">
        <v>0</v>
      </c>
      <c r="AD20" s="17">
        <v>0</v>
      </c>
      <c r="AE20" s="18">
        <v>0</v>
      </c>
      <c r="AF20" s="30">
        <v>0</v>
      </c>
      <c r="AG20" s="12"/>
      <c r="AH20" s="14">
        <v>15</v>
      </c>
      <c r="AI20" s="15">
        <v>0</v>
      </c>
      <c r="AJ20" s="15">
        <v>0</v>
      </c>
      <c r="AK20" s="16">
        <v>0</v>
      </c>
      <c r="AL20" s="17">
        <v>0</v>
      </c>
      <c r="AM20" s="18">
        <v>0</v>
      </c>
      <c r="AN20" s="30">
        <v>0</v>
      </c>
      <c r="AO20" s="12"/>
      <c r="AP20" s="14">
        <v>15</v>
      </c>
      <c r="AQ20" s="15">
        <v>0</v>
      </c>
      <c r="AR20" s="15">
        <v>0</v>
      </c>
      <c r="AS20" s="16">
        <v>0</v>
      </c>
      <c r="AT20" s="17">
        <v>0</v>
      </c>
      <c r="AU20" s="18">
        <v>0</v>
      </c>
      <c r="AV20" s="30">
        <v>0</v>
      </c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.95" customHeight="1" x14ac:dyDescent="0.25">
      <c r="A21" s="12"/>
      <c r="B21" s="14">
        <v>16</v>
      </c>
      <c r="C21" s="15">
        <v>0</v>
      </c>
      <c r="D21" s="15">
        <v>0</v>
      </c>
      <c r="E21" s="16">
        <v>0</v>
      </c>
      <c r="F21" s="17">
        <v>0</v>
      </c>
      <c r="G21" s="18">
        <v>0</v>
      </c>
      <c r="H21" s="30">
        <v>0</v>
      </c>
      <c r="I21" s="12"/>
      <c r="J21" s="14">
        <v>16</v>
      </c>
      <c r="K21" s="15">
        <v>0</v>
      </c>
      <c r="L21" s="15">
        <v>0</v>
      </c>
      <c r="M21" s="16">
        <v>0</v>
      </c>
      <c r="N21" s="17">
        <v>0</v>
      </c>
      <c r="O21" s="18">
        <v>0</v>
      </c>
      <c r="P21" s="30">
        <v>0</v>
      </c>
      <c r="Q21" s="12"/>
      <c r="R21" s="14">
        <v>16</v>
      </c>
      <c r="S21" s="15">
        <v>0</v>
      </c>
      <c r="T21" s="15">
        <v>0</v>
      </c>
      <c r="U21" s="16">
        <v>0</v>
      </c>
      <c r="V21" s="17">
        <v>0</v>
      </c>
      <c r="W21" s="18">
        <v>0</v>
      </c>
      <c r="X21" s="30">
        <v>0</v>
      </c>
      <c r="Y21" s="12"/>
      <c r="Z21" s="14">
        <v>16</v>
      </c>
      <c r="AA21" s="15">
        <v>0</v>
      </c>
      <c r="AB21" s="15">
        <v>0</v>
      </c>
      <c r="AC21" s="16">
        <v>0</v>
      </c>
      <c r="AD21" s="17">
        <v>0</v>
      </c>
      <c r="AE21" s="18">
        <v>0</v>
      </c>
      <c r="AF21" s="30">
        <v>0</v>
      </c>
      <c r="AG21" s="12"/>
      <c r="AH21" s="14">
        <v>16</v>
      </c>
      <c r="AI21" s="15">
        <v>0</v>
      </c>
      <c r="AJ21" s="15">
        <v>0</v>
      </c>
      <c r="AK21" s="16">
        <v>0</v>
      </c>
      <c r="AL21" s="17">
        <v>0</v>
      </c>
      <c r="AM21" s="18">
        <v>0</v>
      </c>
      <c r="AN21" s="30">
        <v>0</v>
      </c>
      <c r="AO21" s="12"/>
      <c r="AP21" s="14">
        <v>16</v>
      </c>
      <c r="AQ21" s="15">
        <v>0</v>
      </c>
      <c r="AR21" s="15">
        <v>0</v>
      </c>
      <c r="AS21" s="16">
        <v>0</v>
      </c>
      <c r="AT21" s="17">
        <v>0</v>
      </c>
      <c r="AU21" s="18">
        <v>0</v>
      </c>
      <c r="AV21" s="30">
        <v>0</v>
      </c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.95" customHeight="1" x14ac:dyDescent="0.25">
      <c r="A22" s="12"/>
      <c r="B22" s="14">
        <v>17</v>
      </c>
      <c r="C22" s="15">
        <v>0</v>
      </c>
      <c r="D22" s="15">
        <v>0</v>
      </c>
      <c r="E22" s="16">
        <v>0</v>
      </c>
      <c r="F22" s="17">
        <v>0</v>
      </c>
      <c r="G22" s="18">
        <v>0</v>
      </c>
      <c r="H22" s="30">
        <v>0</v>
      </c>
      <c r="I22" s="12"/>
      <c r="J22" s="14">
        <v>17</v>
      </c>
      <c r="K22" s="15">
        <v>0</v>
      </c>
      <c r="L22" s="15">
        <v>0</v>
      </c>
      <c r="M22" s="16">
        <v>0</v>
      </c>
      <c r="N22" s="17">
        <v>0</v>
      </c>
      <c r="O22" s="18">
        <v>0</v>
      </c>
      <c r="P22" s="30">
        <v>0</v>
      </c>
      <c r="Q22" s="12"/>
      <c r="R22" s="14">
        <v>17</v>
      </c>
      <c r="S22" s="15">
        <v>0</v>
      </c>
      <c r="T22" s="15">
        <v>0</v>
      </c>
      <c r="U22" s="16">
        <v>0</v>
      </c>
      <c r="V22" s="17">
        <v>0</v>
      </c>
      <c r="W22" s="18">
        <v>0</v>
      </c>
      <c r="X22" s="30">
        <v>0</v>
      </c>
      <c r="Y22" s="12"/>
      <c r="Z22" s="14">
        <v>17</v>
      </c>
      <c r="AA22" s="15">
        <v>0</v>
      </c>
      <c r="AB22" s="15">
        <v>0</v>
      </c>
      <c r="AC22" s="16">
        <v>0</v>
      </c>
      <c r="AD22" s="17">
        <v>0</v>
      </c>
      <c r="AE22" s="18">
        <v>0</v>
      </c>
      <c r="AF22" s="30">
        <v>0</v>
      </c>
      <c r="AG22" s="12"/>
      <c r="AH22" s="14">
        <v>17</v>
      </c>
      <c r="AI22" s="15">
        <v>0</v>
      </c>
      <c r="AJ22" s="15">
        <v>0</v>
      </c>
      <c r="AK22" s="16">
        <v>0</v>
      </c>
      <c r="AL22" s="17">
        <v>0</v>
      </c>
      <c r="AM22" s="18">
        <v>0</v>
      </c>
      <c r="AN22" s="30">
        <v>0</v>
      </c>
      <c r="AO22" s="12"/>
      <c r="AP22" s="14">
        <v>17</v>
      </c>
      <c r="AQ22" s="15">
        <v>0</v>
      </c>
      <c r="AR22" s="15">
        <v>0</v>
      </c>
      <c r="AS22" s="16">
        <v>0</v>
      </c>
      <c r="AT22" s="17">
        <v>0</v>
      </c>
      <c r="AU22" s="18">
        <v>0</v>
      </c>
      <c r="AV22" s="30">
        <v>0</v>
      </c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.95" customHeight="1" x14ac:dyDescent="0.25">
      <c r="A23" s="12"/>
      <c r="B23" s="14">
        <v>18</v>
      </c>
      <c r="C23" s="15">
        <v>0</v>
      </c>
      <c r="D23" s="15">
        <v>0</v>
      </c>
      <c r="E23" s="16">
        <v>0</v>
      </c>
      <c r="F23" s="17">
        <v>0</v>
      </c>
      <c r="G23" s="18">
        <v>0</v>
      </c>
      <c r="H23" s="30">
        <v>0</v>
      </c>
      <c r="I23" s="12"/>
      <c r="J23" s="14">
        <v>18</v>
      </c>
      <c r="K23" s="15">
        <v>0</v>
      </c>
      <c r="L23" s="15">
        <v>0</v>
      </c>
      <c r="M23" s="16">
        <v>0</v>
      </c>
      <c r="N23" s="17">
        <v>0</v>
      </c>
      <c r="O23" s="18">
        <v>0</v>
      </c>
      <c r="P23" s="30">
        <v>0</v>
      </c>
      <c r="Q23" s="12"/>
      <c r="R23" s="14">
        <v>18</v>
      </c>
      <c r="S23" s="15">
        <v>0</v>
      </c>
      <c r="T23" s="15">
        <v>0</v>
      </c>
      <c r="U23" s="16">
        <v>0</v>
      </c>
      <c r="V23" s="17">
        <v>0</v>
      </c>
      <c r="W23" s="18">
        <v>0</v>
      </c>
      <c r="X23" s="30">
        <v>0</v>
      </c>
      <c r="Y23" s="12"/>
      <c r="Z23" s="14">
        <v>18</v>
      </c>
      <c r="AA23" s="15">
        <v>0</v>
      </c>
      <c r="AB23" s="15">
        <v>0</v>
      </c>
      <c r="AC23" s="16">
        <v>0</v>
      </c>
      <c r="AD23" s="17">
        <v>0</v>
      </c>
      <c r="AE23" s="18">
        <v>0</v>
      </c>
      <c r="AF23" s="30">
        <v>0</v>
      </c>
      <c r="AG23" s="12"/>
      <c r="AH23" s="14">
        <v>18</v>
      </c>
      <c r="AI23" s="15">
        <v>0</v>
      </c>
      <c r="AJ23" s="15">
        <v>0</v>
      </c>
      <c r="AK23" s="16">
        <v>0</v>
      </c>
      <c r="AL23" s="17">
        <v>0</v>
      </c>
      <c r="AM23" s="18">
        <v>0</v>
      </c>
      <c r="AN23" s="30">
        <v>0</v>
      </c>
      <c r="AO23" s="12"/>
      <c r="AP23" s="14">
        <v>18</v>
      </c>
      <c r="AQ23" s="15">
        <v>0</v>
      </c>
      <c r="AR23" s="15">
        <v>0</v>
      </c>
      <c r="AS23" s="16">
        <v>0</v>
      </c>
      <c r="AT23" s="17">
        <v>0</v>
      </c>
      <c r="AU23" s="18">
        <v>0</v>
      </c>
      <c r="AV23" s="30">
        <v>0</v>
      </c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.95" customHeight="1" x14ac:dyDescent="0.25">
      <c r="A24" s="12"/>
      <c r="B24" s="14">
        <v>19</v>
      </c>
      <c r="C24" s="15">
        <v>0</v>
      </c>
      <c r="D24" s="15">
        <v>0</v>
      </c>
      <c r="E24" s="16">
        <v>0</v>
      </c>
      <c r="F24" s="17">
        <v>0</v>
      </c>
      <c r="G24" s="18">
        <v>0</v>
      </c>
      <c r="H24" s="30">
        <v>0</v>
      </c>
      <c r="I24" s="12"/>
      <c r="J24" s="14">
        <v>19</v>
      </c>
      <c r="K24" s="15">
        <v>0</v>
      </c>
      <c r="L24" s="15">
        <v>0</v>
      </c>
      <c r="M24" s="16">
        <v>0</v>
      </c>
      <c r="N24" s="17">
        <v>0</v>
      </c>
      <c r="O24" s="18">
        <v>0</v>
      </c>
      <c r="P24" s="30">
        <v>0</v>
      </c>
      <c r="Q24" s="12"/>
      <c r="R24" s="14">
        <v>19</v>
      </c>
      <c r="S24" s="15">
        <v>0</v>
      </c>
      <c r="T24" s="15">
        <v>0</v>
      </c>
      <c r="U24" s="16">
        <v>0</v>
      </c>
      <c r="V24" s="17">
        <v>0</v>
      </c>
      <c r="W24" s="18">
        <v>0</v>
      </c>
      <c r="X24" s="30">
        <v>0</v>
      </c>
      <c r="Y24" s="12"/>
      <c r="Z24" s="14">
        <v>19</v>
      </c>
      <c r="AA24" s="15">
        <v>0</v>
      </c>
      <c r="AB24" s="15">
        <v>0</v>
      </c>
      <c r="AC24" s="16">
        <v>0</v>
      </c>
      <c r="AD24" s="17">
        <v>0</v>
      </c>
      <c r="AE24" s="18">
        <v>0</v>
      </c>
      <c r="AF24" s="30">
        <v>0</v>
      </c>
      <c r="AG24" s="12"/>
      <c r="AH24" s="14">
        <v>19</v>
      </c>
      <c r="AI24" s="15">
        <v>0</v>
      </c>
      <c r="AJ24" s="15">
        <v>0</v>
      </c>
      <c r="AK24" s="16">
        <v>0</v>
      </c>
      <c r="AL24" s="17">
        <v>0</v>
      </c>
      <c r="AM24" s="18">
        <v>0</v>
      </c>
      <c r="AN24" s="30">
        <v>0</v>
      </c>
      <c r="AO24" s="12"/>
      <c r="AP24" s="14">
        <v>19</v>
      </c>
      <c r="AQ24" s="15">
        <v>0</v>
      </c>
      <c r="AR24" s="15">
        <v>0</v>
      </c>
      <c r="AS24" s="16">
        <v>0</v>
      </c>
      <c r="AT24" s="17">
        <v>0</v>
      </c>
      <c r="AU24" s="18">
        <v>0</v>
      </c>
      <c r="AV24" s="30">
        <v>0</v>
      </c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</row>
    <row r="25" spans="1:76" ht="12.95" customHeight="1" x14ac:dyDescent="0.25">
      <c r="A25" s="12"/>
      <c r="B25" s="14">
        <v>20</v>
      </c>
      <c r="C25" s="15">
        <v>0</v>
      </c>
      <c r="D25" s="15">
        <v>0</v>
      </c>
      <c r="E25" s="16">
        <v>0</v>
      </c>
      <c r="F25" s="17">
        <v>0</v>
      </c>
      <c r="G25" s="18">
        <v>0</v>
      </c>
      <c r="H25" s="30">
        <v>0</v>
      </c>
      <c r="I25" s="12"/>
      <c r="J25" s="14">
        <v>20</v>
      </c>
      <c r="K25" s="15">
        <v>0</v>
      </c>
      <c r="L25" s="15">
        <v>0</v>
      </c>
      <c r="M25" s="16">
        <v>0</v>
      </c>
      <c r="N25" s="17">
        <v>0</v>
      </c>
      <c r="O25" s="18">
        <v>0</v>
      </c>
      <c r="P25" s="30">
        <v>0</v>
      </c>
      <c r="Q25" s="12"/>
      <c r="R25" s="14">
        <v>20</v>
      </c>
      <c r="S25" s="15">
        <v>0</v>
      </c>
      <c r="T25" s="15">
        <v>0</v>
      </c>
      <c r="U25" s="16">
        <v>0</v>
      </c>
      <c r="V25" s="17">
        <v>0</v>
      </c>
      <c r="W25" s="18">
        <v>0</v>
      </c>
      <c r="X25" s="30">
        <v>0</v>
      </c>
      <c r="Y25" s="12"/>
      <c r="Z25" s="14">
        <v>20</v>
      </c>
      <c r="AA25" s="15">
        <v>0</v>
      </c>
      <c r="AB25" s="15">
        <v>0</v>
      </c>
      <c r="AC25" s="16">
        <v>0</v>
      </c>
      <c r="AD25" s="17">
        <v>0</v>
      </c>
      <c r="AE25" s="18">
        <v>0</v>
      </c>
      <c r="AF25" s="30">
        <v>0</v>
      </c>
      <c r="AG25" s="12"/>
      <c r="AH25" s="14">
        <v>20</v>
      </c>
      <c r="AI25" s="15">
        <v>0</v>
      </c>
      <c r="AJ25" s="15">
        <v>0</v>
      </c>
      <c r="AK25" s="16">
        <v>0</v>
      </c>
      <c r="AL25" s="17">
        <v>0</v>
      </c>
      <c r="AM25" s="18">
        <v>0</v>
      </c>
      <c r="AN25" s="30">
        <v>0</v>
      </c>
      <c r="AO25" s="12"/>
      <c r="AP25" s="14">
        <v>20</v>
      </c>
      <c r="AQ25" s="15">
        <v>0</v>
      </c>
      <c r="AR25" s="15">
        <v>0</v>
      </c>
      <c r="AS25" s="16">
        <v>0</v>
      </c>
      <c r="AT25" s="17">
        <v>0</v>
      </c>
      <c r="AU25" s="18">
        <v>0</v>
      </c>
      <c r="AV25" s="30">
        <v>0</v>
      </c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</row>
    <row r="26" spans="1:76" ht="12.95" customHeight="1" x14ac:dyDescent="0.25">
      <c r="A26" s="12"/>
      <c r="B26" s="14">
        <v>21</v>
      </c>
      <c r="C26" s="15">
        <v>0</v>
      </c>
      <c r="D26" s="15">
        <v>0</v>
      </c>
      <c r="E26" s="16">
        <v>0</v>
      </c>
      <c r="F26" s="17">
        <v>0</v>
      </c>
      <c r="G26" s="18">
        <v>0</v>
      </c>
      <c r="H26" s="30">
        <v>0</v>
      </c>
      <c r="I26" s="12"/>
      <c r="J26" s="14">
        <v>21</v>
      </c>
      <c r="K26" s="15">
        <v>0</v>
      </c>
      <c r="L26" s="15">
        <v>0</v>
      </c>
      <c r="M26" s="16">
        <v>0</v>
      </c>
      <c r="N26" s="17">
        <v>0</v>
      </c>
      <c r="O26" s="18">
        <v>0</v>
      </c>
      <c r="P26" s="30">
        <v>0</v>
      </c>
      <c r="Q26" s="12"/>
      <c r="R26" s="14">
        <v>21</v>
      </c>
      <c r="S26" s="15">
        <v>0</v>
      </c>
      <c r="T26" s="15">
        <v>0</v>
      </c>
      <c r="U26" s="16">
        <v>0</v>
      </c>
      <c r="V26" s="17">
        <v>0</v>
      </c>
      <c r="W26" s="18">
        <v>0</v>
      </c>
      <c r="X26" s="30">
        <v>0</v>
      </c>
      <c r="Y26" s="12"/>
      <c r="Z26" s="14">
        <v>21</v>
      </c>
      <c r="AA26" s="15">
        <v>0</v>
      </c>
      <c r="AB26" s="15">
        <v>0</v>
      </c>
      <c r="AC26" s="16">
        <v>0</v>
      </c>
      <c r="AD26" s="17">
        <v>0</v>
      </c>
      <c r="AE26" s="18">
        <v>0</v>
      </c>
      <c r="AF26" s="30">
        <v>0</v>
      </c>
      <c r="AG26" s="12"/>
      <c r="AH26" s="14">
        <v>21</v>
      </c>
      <c r="AI26" s="15">
        <v>0</v>
      </c>
      <c r="AJ26" s="15">
        <v>0</v>
      </c>
      <c r="AK26" s="16">
        <v>0</v>
      </c>
      <c r="AL26" s="17">
        <v>0</v>
      </c>
      <c r="AM26" s="18">
        <v>0</v>
      </c>
      <c r="AN26" s="30">
        <v>0</v>
      </c>
      <c r="AO26" s="12"/>
      <c r="AP26" s="14">
        <v>21</v>
      </c>
      <c r="AQ26" s="15">
        <v>0</v>
      </c>
      <c r="AR26" s="15">
        <v>0</v>
      </c>
      <c r="AS26" s="16">
        <v>0</v>
      </c>
      <c r="AT26" s="17">
        <v>0</v>
      </c>
      <c r="AU26" s="18">
        <v>0</v>
      </c>
      <c r="AV26" s="30">
        <v>0</v>
      </c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</row>
    <row r="27" spans="1:76" ht="12.95" customHeight="1" x14ac:dyDescent="0.25">
      <c r="A27" s="12"/>
      <c r="B27" s="14">
        <v>22</v>
      </c>
      <c r="C27" s="15">
        <v>0</v>
      </c>
      <c r="D27" s="15">
        <v>0</v>
      </c>
      <c r="E27" s="16">
        <v>0</v>
      </c>
      <c r="F27" s="17">
        <v>0</v>
      </c>
      <c r="G27" s="18">
        <v>0</v>
      </c>
      <c r="H27" s="30">
        <v>0</v>
      </c>
      <c r="I27" s="12"/>
      <c r="J27" s="14">
        <v>22</v>
      </c>
      <c r="K27" s="15">
        <v>0</v>
      </c>
      <c r="L27" s="15">
        <v>0</v>
      </c>
      <c r="M27" s="16">
        <v>0</v>
      </c>
      <c r="N27" s="17">
        <v>0</v>
      </c>
      <c r="O27" s="18">
        <v>0</v>
      </c>
      <c r="P27" s="30">
        <v>0</v>
      </c>
      <c r="Q27" s="12"/>
      <c r="R27" s="14">
        <v>22</v>
      </c>
      <c r="S27" s="15">
        <v>0</v>
      </c>
      <c r="T27" s="15">
        <v>0</v>
      </c>
      <c r="U27" s="16">
        <v>0</v>
      </c>
      <c r="V27" s="17">
        <v>0</v>
      </c>
      <c r="W27" s="18">
        <v>0</v>
      </c>
      <c r="X27" s="30">
        <v>0</v>
      </c>
      <c r="Y27" s="12"/>
      <c r="Z27" s="14">
        <v>22</v>
      </c>
      <c r="AA27" s="15">
        <v>0</v>
      </c>
      <c r="AB27" s="15">
        <v>0</v>
      </c>
      <c r="AC27" s="16">
        <v>0</v>
      </c>
      <c r="AD27" s="17">
        <v>0</v>
      </c>
      <c r="AE27" s="18">
        <v>0</v>
      </c>
      <c r="AF27" s="30">
        <v>0</v>
      </c>
      <c r="AG27" s="12"/>
      <c r="AH27" s="14">
        <v>22</v>
      </c>
      <c r="AI27" s="15">
        <v>0</v>
      </c>
      <c r="AJ27" s="15">
        <v>0</v>
      </c>
      <c r="AK27" s="16">
        <v>0</v>
      </c>
      <c r="AL27" s="17">
        <v>0</v>
      </c>
      <c r="AM27" s="18">
        <v>0</v>
      </c>
      <c r="AN27" s="30">
        <v>0</v>
      </c>
      <c r="AO27" s="12"/>
      <c r="AP27" s="14">
        <v>22</v>
      </c>
      <c r="AQ27" s="15">
        <v>0</v>
      </c>
      <c r="AR27" s="15">
        <v>0</v>
      </c>
      <c r="AS27" s="16">
        <v>0</v>
      </c>
      <c r="AT27" s="17">
        <v>0</v>
      </c>
      <c r="AU27" s="18">
        <v>0</v>
      </c>
      <c r="AV27" s="30">
        <v>0</v>
      </c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</row>
    <row r="28" spans="1:76" ht="12.95" customHeight="1" x14ac:dyDescent="0.25">
      <c r="A28" s="12"/>
      <c r="B28" s="14">
        <v>23</v>
      </c>
      <c r="C28" s="15">
        <v>0</v>
      </c>
      <c r="D28" s="15">
        <v>0</v>
      </c>
      <c r="E28" s="16">
        <v>0</v>
      </c>
      <c r="F28" s="17">
        <v>0</v>
      </c>
      <c r="G28" s="18">
        <v>0</v>
      </c>
      <c r="H28" s="30">
        <v>0</v>
      </c>
      <c r="I28" s="12"/>
      <c r="J28" s="14">
        <v>23</v>
      </c>
      <c r="K28" s="15">
        <v>0</v>
      </c>
      <c r="L28" s="15">
        <v>0</v>
      </c>
      <c r="M28" s="16">
        <v>0</v>
      </c>
      <c r="N28" s="17">
        <v>0</v>
      </c>
      <c r="O28" s="18">
        <v>0</v>
      </c>
      <c r="P28" s="30">
        <v>0</v>
      </c>
      <c r="Q28" s="12"/>
      <c r="R28" s="14">
        <v>23</v>
      </c>
      <c r="S28" s="15">
        <v>0</v>
      </c>
      <c r="T28" s="15">
        <v>0</v>
      </c>
      <c r="U28" s="16">
        <v>0</v>
      </c>
      <c r="V28" s="17">
        <v>0</v>
      </c>
      <c r="W28" s="18">
        <v>0</v>
      </c>
      <c r="X28" s="30">
        <v>0</v>
      </c>
      <c r="Y28" s="12"/>
      <c r="Z28" s="14">
        <v>23</v>
      </c>
      <c r="AA28" s="15">
        <v>0</v>
      </c>
      <c r="AB28" s="15">
        <v>0</v>
      </c>
      <c r="AC28" s="16">
        <v>0</v>
      </c>
      <c r="AD28" s="17">
        <v>0</v>
      </c>
      <c r="AE28" s="18">
        <v>0</v>
      </c>
      <c r="AF28" s="30">
        <v>0</v>
      </c>
      <c r="AG28" s="12"/>
      <c r="AH28" s="14">
        <v>23</v>
      </c>
      <c r="AI28" s="15">
        <v>0</v>
      </c>
      <c r="AJ28" s="15">
        <v>0</v>
      </c>
      <c r="AK28" s="16">
        <v>0</v>
      </c>
      <c r="AL28" s="17">
        <v>0</v>
      </c>
      <c r="AM28" s="18">
        <v>0</v>
      </c>
      <c r="AN28" s="30">
        <v>0</v>
      </c>
      <c r="AO28" s="12"/>
      <c r="AP28" s="14">
        <v>23</v>
      </c>
      <c r="AQ28" s="15">
        <v>0</v>
      </c>
      <c r="AR28" s="15">
        <v>0</v>
      </c>
      <c r="AS28" s="16">
        <v>0</v>
      </c>
      <c r="AT28" s="17">
        <v>0</v>
      </c>
      <c r="AU28" s="18">
        <v>0</v>
      </c>
      <c r="AV28" s="30">
        <v>0</v>
      </c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.95" customHeight="1" x14ac:dyDescent="0.25">
      <c r="A29" s="12"/>
      <c r="B29" s="14">
        <v>24</v>
      </c>
      <c r="C29" s="15">
        <v>0</v>
      </c>
      <c r="D29" s="15">
        <v>0</v>
      </c>
      <c r="E29" s="16">
        <v>0</v>
      </c>
      <c r="F29" s="17">
        <v>0</v>
      </c>
      <c r="G29" s="18">
        <v>0</v>
      </c>
      <c r="H29" s="30">
        <v>0</v>
      </c>
      <c r="I29" s="12"/>
      <c r="J29" s="14">
        <v>24</v>
      </c>
      <c r="K29" s="15">
        <v>0</v>
      </c>
      <c r="L29" s="15">
        <v>0</v>
      </c>
      <c r="M29" s="16">
        <v>0</v>
      </c>
      <c r="N29" s="17">
        <v>0</v>
      </c>
      <c r="O29" s="18">
        <v>0</v>
      </c>
      <c r="P29" s="30">
        <v>0</v>
      </c>
      <c r="Q29" s="12"/>
      <c r="R29" s="14">
        <v>24</v>
      </c>
      <c r="S29" s="15">
        <v>0</v>
      </c>
      <c r="T29" s="15">
        <v>0</v>
      </c>
      <c r="U29" s="16">
        <v>0</v>
      </c>
      <c r="V29" s="17">
        <v>0</v>
      </c>
      <c r="W29" s="18">
        <v>0</v>
      </c>
      <c r="X29" s="30">
        <v>0</v>
      </c>
      <c r="Y29" s="12"/>
      <c r="Z29" s="14">
        <v>24</v>
      </c>
      <c r="AA29" s="15">
        <v>0</v>
      </c>
      <c r="AB29" s="15">
        <v>0</v>
      </c>
      <c r="AC29" s="16">
        <v>0</v>
      </c>
      <c r="AD29" s="17">
        <v>0</v>
      </c>
      <c r="AE29" s="18">
        <v>0</v>
      </c>
      <c r="AF29" s="30">
        <v>0</v>
      </c>
      <c r="AG29" s="12"/>
      <c r="AH29" s="14">
        <v>24</v>
      </c>
      <c r="AI29" s="15">
        <v>0</v>
      </c>
      <c r="AJ29" s="15">
        <v>0</v>
      </c>
      <c r="AK29" s="16">
        <v>0</v>
      </c>
      <c r="AL29" s="17">
        <v>0</v>
      </c>
      <c r="AM29" s="18">
        <v>0</v>
      </c>
      <c r="AN29" s="30">
        <v>0</v>
      </c>
      <c r="AO29" s="12"/>
      <c r="AP29" s="14">
        <v>24</v>
      </c>
      <c r="AQ29" s="15">
        <v>0</v>
      </c>
      <c r="AR29" s="15">
        <v>0</v>
      </c>
      <c r="AS29" s="16">
        <v>0</v>
      </c>
      <c r="AT29" s="17">
        <v>0</v>
      </c>
      <c r="AU29" s="18">
        <v>0</v>
      </c>
      <c r="AV29" s="30">
        <v>0</v>
      </c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.95" customHeight="1" x14ac:dyDescent="0.25">
      <c r="A30" s="12"/>
      <c r="B30" s="14">
        <v>25</v>
      </c>
      <c r="C30" s="15">
        <v>0</v>
      </c>
      <c r="D30" s="15">
        <v>0</v>
      </c>
      <c r="E30" s="16">
        <v>0</v>
      </c>
      <c r="F30" s="17">
        <v>0</v>
      </c>
      <c r="G30" s="18">
        <v>0</v>
      </c>
      <c r="H30" s="30">
        <v>0</v>
      </c>
      <c r="I30" s="12"/>
      <c r="J30" s="14">
        <v>25</v>
      </c>
      <c r="K30" s="15">
        <v>0</v>
      </c>
      <c r="L30" s="15">
        <v>0</v>
      </c>
      <c r="M30" s="16">
        <v>0</v>
      </c>
      <c r="N30" s="17">
        <v>0</v>
      </c>
      <c r="O30" s="18">
        <v>0</v>
      </c>
      <c r="P30" s="30">
        <v>0</v>
      </c>
      <c r="Q30" s="12"/>
      <c r="R30" s="14">
        <v>25</v>
      </c>
      <c r="S30" s="15">
        <v>0</v>
      </c>
      <c r="T30" s="15">
        <v>0</v>
      </c>
      <c r="U30" s="16">
        <v>0</v>
      </c>
      <c r="V30" s="17">
        <v>0</v>
      </c>
      <c r="W30" s="18">
        <v>0</v>
      </c>
      <c r="X30" s="30">
        <v>0</v>
      </c>
      <c r="Y30" s="12"/>
      <c r="Z30" s="14">
        <v>25</v>
      </c>
      <c r="AA30" s="15">
        <v>0</v>
      </c>
      <c r="AB30" s="15">
        <v>0</v>
      </c>
      <c r="AC30" s="16">
        <v>0</v>
      </c>
      <c r="AD30" s="17">
        <v>0</v>
      </c>
      <c r="AE30" s="18">
        <v>0</v>
      </c>
      <c r="AF30" s="30">
        <v>0</v>
      </c>
      <c r="AG30" s="12"/>
      <c r="AH30" s="14">
        <v>25</v>
      </c>
      <c r="AI30" s="15">
        <v>0</v>
      </c>
      <c r="AJ30" s="15">
        <v>0</v>
      </c>
      <c r="AK30" s="16">
        <v>0</v>
      </c>
      <c r="AL30" s="17">
        <v>0</v>
      </c>
      <c r="AM30" s="18">
        <v>0</v>
      </c>
      <c r="AN30" s="30">
        <v>0</v>
      </c>
      <c r="AO30" s="12"/>
      <c r="AP30" s="14">
        <v>25</v>
      </c>
      <c r="AQ30" s="15">
        <v>0</v>
      </c>
      <c r="AR30" s="15">
        <v>0</v>
      </c>
      <c r="AS30" s="16">
        <v>0</v>
      </c>
      <c r="AT30" s="17">
        <v>0</v>
      </c>
      <c r="AU30" s="18">
        <v>0</v>
      </c>
      <c r="AV30" s="30">
        <v>0</v>
      </c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.95" customHeight="1" x14ac:dyDescent="0.25">
      <c r="A31" s="12"/>
      <c r="B31" s="14">
        <v>26</v>
      </c>
      <c r="C31" s="15">
        <v>0</v>
      </c>
      <c r="D31" s="15">
        <v>0</v>
      </c>
      <c r="E31" s="16">
        <v>0</v>
      </c>
      <c r="F31" s="17">
        <v>0</v>
      </c>
      <c r="G31" s="18">
        <v>0</v>
      </c>
      <c r="H31" s="30">
        <v>0</v>
      </c>
      <c r="I31" s="12"/>
      <c r="J31" s="14">
        <v>26</v>
      </c>
      <c r="K31" s="15">
        <v>0</v>
      </c>
      <c r="L31" s="15">
        <v>0</v>
      </c>
      <c r="M31" s="16">
        <v>0</v>
      </c>
      <c r="N31" s="17">
        <v>0</v>
      </c>
      <c r="O31" s="18">
        <v>0</v>
      </c>
      <c r="P31" s="30">
        <v>0</v>
      </c>
      <c r="Q31" s="12"/>
      <c r="R31" s="14">
        <v>26</v>
      </c>
      <c r="S31" s="15">
        <v>0</v>
      </c>
      <c r="T31" s="15">
        <v>0</v>
      </c>
      <c r="U31" s="16">
        <v>0</v>
      </c>
      <c r="V31" s="17">
        <v>0</v>
      </c>
      <c r="W31" s="18">
        <v>0</v>
      </c>
      <c r="X31" s="30">
        <v>0</v>
      </c>
      <c r="Y31" s="12"/>
      <c r="Z31" s="14">
        <v>26</v>
      </c>
      <c r="AA31" s="15">
        <v>0</v>
      </c>
      <c r="AB31" s="15">
        <v>0</v>
      </c>
      <c r="AC31" s="16">
        <v>0</v>
      </c>
      <c r="AD31" s="17">
        <v>0</v>
      </c>
      <c r="AE31" s="18">
        <v>0</v>
      </c>
      <c r="AF31" s="30">
        <v>0</v>
      </c>
      <c r="AG31" s="12"/>
      <c r="AH31" s="14">
        <v>26</v>
      </c>
      <c r="AI31" s="15">
        <v>0</v>
      </c>
      <c r="AJ31" s="15">
        <v>0</v>
      </c>
      <c r="AK31" s="16">
        <v>0</v>
      </c>
      <c r="AL31" s="17">
        <v>0</v>
      </c>
      <c r="AM31" s="18">
        <v>0</v>
      </c>
      <c r="AN31" s="30">
        <v>0</v>
      </c>
      <c r="AO31" s="12"/>
      <c r="AP31" s="14">
        <v>26</v>
      </c>
      <c r="AQ31" s="15">
        <v>0</v>
      </c>
      <c r="AR31" s="15">
        <v>0</v>
      </c>
      <c r="AS31" s="16">
        <v>0</v>
      </c>
      <c r="AT31" s="17">
        <v>0</v>
      </c>
      <c r="AU31" s="18">
        <v>0</v>
      </c>
      <c r="AV31" s="30">
        <v>0</v>
      </c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.95" customHeight="1" x14ac:dyDescent="0.25">
      <c r="A32" s="12"/>
      <c r="B32" s="14">
        <v>27</v>
      </c>
      <c r="C32" s="15">
        <v>0</v>
      </c>
      <c r="D32" s="15">
        <v>0</v>
      </c>
      <c r="E32" s="16">
        <v>0</v>
      </c>
      <c r="F32" s="17">
        <v>0</v>
      </c>
      <c r="G32" s="18">
        <v>0</v>
      </c>
      <c r="H32" s="30">
        <v>0</v>
      </c>
      <c r="I32" s="12"/>
      <c r="J32" s="14">
        <v>27</v>
      </c>
      <c r="K32" s="15">
        <v>0</v>
      </c>
      <c r="L32" s="15">
        <v>0</v>
      </c>
      <c r="M32" s="16">
        <v>0</v>
      </c>
      <c r="N32" s="17">
        <v>0</v>
      </c>
      <c r="O32" s="18">
        <v>0</v>
      </c>
      <c r="P32" s="30">
        <v>0</v>
      </c>
      <c r="Q32" s="12"/>
      <c r="R32" s="14">
        <v>27</v>
      </c>
      <c r="S32" s="15">
        <v>0</v>
      </c>
      <c r="T32" s="15">
        <v>0</v>
      </c>
      <c r="U32" s="16">
        <v>0</v>
      </c>
      <c r="V32" s="17">
        <v>0</v>
      </c>
      <c r="W32" s="18">
        <v>0</v>
      </c>
      <c r="X32" s="30">
        <v>0</v>
      </c>
      <c r="Y32" s="12"/>
      <c r="Z32" s="14">
        <v>27</v>
      </c>
      <c r="AA32" s="15">
        <v>0</v>
      </c>
      <c r="AB32" s="15">
        <v>0</v>
      </c>
      <c r="AC32" s="16">
        <v>0</v>
      </c>
      <c r="AD32" s="17">
        <v>0</v>
      </c>
      <c r="AE32" s="18">
        <v>0</v>
      </c>
      <c r="AF32" s="30">
        <v>0</v>
      </c>
      <c r="AG32" s="12"/>
      <c r="AH32" s="14">
        <v>27</v>
      </c>
      <c r="AI32" s="15">
        <v>0</v>
      </c>
      <c r="AJ32" s="15">
        <v>0</v>
      </c>
      <c r="AK32" s="16">
        <v>0</v>
      </c>
      <c r="AL32" s="17">
        <v>0</v>
      </c>
      <c r="AM32" s="18">
        <v>0</v>
      </c>
      <c r="AN32" s="30">
        <v>0</v>
      </c>
      <c r="AO32" s="12"/>
      <c r="AP32" s="14">
        <v>27</v>
      </c>
      <c r="AQ32" s="15">
        <v>0</v>
      </c>
      <c r="AR32" s="15">
        <v>0</v>
      </c>
      <c r="AS32" s="16">
        <v>0</v>
      </c>
      <c r="AT32" s="17">
        <v>0</v>
      </c>
      <c r="AU32" s="18">
        <v>0</v>
      </c>
      <c r="AV32" s="30">
        <v>0</v>
      </c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</row>
    <row r="33" spans="1:76" ht="12.95" customHeight="1" x14ac:dyDescent="0.25">
      <c r="A33" s="12"/>
      <c r="B33" s="14">
        <v>28</v>
      </c>
      <c r="C33" s="15">
        <v>0</v>
      </c>
      <c r="D33" s="15">
        <v>0</v>
      </c>
      <c r="E33" s="16">
        <v>0</v>
      </c>
      <c r="F33" s="17">
        <v>0</v>
      </c>
      <c r="G33" s="18">
        <v>0</v>
      </c>
      <c r="H33" s="30">
        <v>0</v>
      </c>
      <c r="I33" s="12"/>
      <c r="J33" s="14">
        <v>28</v>
      </c>
      <c r="K33" s="15">
        <v>0</v>
      </c>
      <c r="L33" s="15">
        <v>0</v>
      </c>
      <c r="M33" s="16">
        <v>0</v>
      </c>
      <c r="N33" s="17">
        <v>0</v>
      </c>
      <c r="O33" s="18">
        <v>0</v>
      </c>
      <c r="P33" s="30">
        <v>0</v>
      </c>
      <c r="Q33" s="12"/>
      <c r="R33" s="14">
        <v>28</v>
      </c>
      <c r="S33" s="15">
        <v>0</v>
      </c>
      <c r="T33" s="15">
        <v>0</v>
      </c>
      <c r="U33" s="16">
        <v>0</v>
      </c>
      <c r="V33" s="17">
        <v>0</v>
      </c>
      <c r="W33" s="18">
        <v>0</v>
      </c>
      <c r="X33" s="30">
        <v>0</v>
      </c>
      <c r="Y33" s="12"/>
      <c r="Z33" s="14">
        <v>28</v>
      </c>
      <c r="AA33" s="15">
        <v>0</v>
      </c>
      <c r="AB33" s="15">
        <v>0</v>
      </c>
      <c r="AC33" s="16">
        <v>0</v>
      </c>
      <c r="AD33" s="17">
        <v>0</v>
      </c>
      <c r="AE33" s="18">
        <v>0</v>
      </c>
      <c r="AF33" s="30">
        <v>0</v>
      </c>
      <c r="AG33" s="12"/>
      <c r="AH33" s="14">
        <v>28</v>
      </c>
      <c r="AI33" s="15">
        <v>0</v>
      </c>
      <c r="AJ33" s="15">
        <v>0</v>
      </c>
      <c r="AK33" s="16">
        <v>0</v>
      </c>
      <c r="AL33" s="17">
        <v>0</v>
      </c>
      <c r="AM33" s="18">
        <v>0</v>
      </c>
      <c r="AN33" s="30">
        <v>0</v>
      </c>
      <c r="AO33" s="12"/>
      <c r="AP33" s="14">
        <v>28</v>
      </c>
      <c r="AQ33" s="15">
        <v>0</v>
      </c>
      <c r="AR33" s="15">
        <v>0</v>
      </c>
      <c r="AS33" s="16">
        <v>0</v>
      </c>
      <c r="AT33" s="17">
        <v>0</v>
      </c>
      <c r="AU33" s="18">
        <v>0</v>
      </c>
      <c r="AV33" s="30">
        <v>0</v>
      </c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</row>
    <row r="34" spans="1:76" ht="12.95" customHeight="1" x14ac:dyDescent="0.25">
      <c r="A34" s="12"/>
      <c r="B34" s="14">
        <v>29</v>
      </c>
      <c r="C34" s="15">
        <v>0</v>
      </c>
      <c r="D34" s="15">
        <v>0</v>
      </c>
      <c r="E34" s="16">
        <v>0</v>
      </c>
      <c r="F34" s="17">
        <v>0</v>
      </c>
      <c r="G34" s="18">
        <v>0</v>
      </c>
      <c r="H34" s="30">
        <v>0</v>
      </c>
      <c r="I34" s="12"/>
      <c r="J34" s="14">
        <v>29</v>
      </c>
      <c r="K34" s="15">
        <v>0</v>
      </c>
      <c r="L34" s="15">
        <v>0</v>
      </c>
      <c r="M34" s="16">
        <v>0</v>
      </c>
      <c r="N34" s="17">
        <v>0</v>
      </c>
      <c r="O34" s="18">
        <v>0</v>
      </c>
      <c r="P34" s="30">
        <v>0</v>
      </c>
      <c r="Q34" s="12"/>
      <c r="R34" s="14">
        <v>29</v>
      </c>
      <c r="S34" s="15">
        <v>0</v>
      </c>
      <c r="T34" s="15">
        <v>0</v>
      </c>
      <c r="U34" s="16">
        <v>0</v>
      </c>
      <c r="V34" s="17">
        <v>0</v>
      </c>
      <c r="W34" s="18">
        <v>0</v>
      </c>
      <c r="X34" s="30">
        <v>0</v>
      </c>
      <c r="Y34" s="12"/>
      <c r="Z34" s="14">
        <v>29</v>
      </c>
      <c r="AA34" s="15">
        <v>0</v>
      </c>
      <c r="AB34" s="15">
        <v>0</v>
      </c>
      <c r="AC34" s="16">
        <v>0</v>
      </c>
      <c r="AD34" s="17">
        <v>0</v>
      </c>
      <c r="AE34" s="18">
        <v>0</v>
      </c>
      <c r="AF34" s="30">
        <v>0</v>
      </c>
      <c r="AG34" s="12"/>
      <c r="AH34" s="14">
        <v>29</v>
      </c>
      <c r="AI34" s="15">
        <v>0</v>
      </c>
      <c r="AJ34" s="15">
        <v>0</v>
      </c>
      <c r="AK34" s="16">
        <v>0</v>
      </c>
      <c r="AL34" s="17">
        <v>0</v>
      </c>
      <c r="AM34" s="18">
        <v>0</v>
      </c>
      <c r="AN34" s="30">
        <v>0</v>
      </c>
      <c r="AO34" s="12"/>
      <c r="AP34" s="14">
        <v>29</v>
      </c>
      <c r="AQ34" s="15">
        <v>0</v>
      </c>
      <c r="AR34" s="15">
        <v>0</v>
      </c>
      <c r="AS34" s="16">
        <v>0</v>
      </c>
      <c r="AT34" s="17">
        <v>0</v>
      </c>
      <c r="AU34" s="18">
        <v>0</v>
      </c>
      <c r="AV34" s="30">
        <v>0</v>
      </c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</row>
    <row r="35" spans="1:76" ht="12.95" customHeight="1" x14ac:dyDescent="0.25">
      <c r="A35" s="12"/>
      <c r="B35" s="14">
        <v>30</v>
      </c>
      <c r="C35" s="15">
        <v>0</v>
      </c>
      <c r="D35" s="15">
        <v>0</v>
      </c>
      <c r="E35" s="16">
        <v>0</v>
      </c>
      <c r="F35" s="17">
        <v>0</v>
      </c>
      <c r="G35" s="18">
        <v>0</v>
      </c>
      <c r="H35" s="30">
        <v>0</v>
      </c>
      <c r="I35" s="12"/>
      <c r="J35" s="14">
        <v>30</v>
      </c>
      <c r="K35" s="15">
        <v>0</v>
      </c>
      <c r="L35" s="15">
        <v>0</v>
      </c>
      <c r="M35" s="16">
        <v>0</v>
      </c>
      <c r="N35" s="17">
        <v>0</v>
      </c>
      <c r="O35" s="18">
        <v>0</v>
      </c>
      <c r="P35" s="30">
        <v>0</v>
      </c>
      <c r="Q35" s="12"/>
      <c r="R35" s="14">
        <v>30</v>
      </c>
      <c r="S35" s="15">
        <v>0</v>
      </c>
      <c r="T35" s="15">
        <v>0</v>
      </c>
      <c r="U35" s="16">
        <v>0</v>
      </c>
      <c r="V35" s="17">
        <v>0</v>
      </c>
      <c r="W35" s="18">
        <v>0</v>
      </c>
      <c r="X35" s="30">
        <v>0</v>
      </c>
      <c r="Y35" s="12"/>
      <c r="Z35" s="14">
        <v>30</v>
      </c>
      <c r="AA35" s="15">
        <v>0</v>
      </c>
      <c r="AB35" s="15">
        <v>0</v>
      </c>
      <c r="AC35" s="16">
        <v>0</v>
      </c>
      <c r="AD35" s="17">
        <v>0</v>
      </c>
      <c r="AE35" s="18">
        <v>0</v>
      </c>
      <c r="AF35" s="30">
        <v>0</v>
      </c>
      <c r="AG35" s="12"/>
      <c r="AH35" s="14">
        <v>30</v>
      </c>
      <c r="AI35" s="15">
        <v>0</v>
      </c>
      <c r="AJ35" s="15">
        <v>0</v>
      </c>
      <c r="AK35" s="16">
        <v>0</v>
      </c>
      <c r="AL35" s="17">
        <v>0</v>
      </c>
      <c r="AM35" s="18">
        <v>0</v>
      </c>
      <c r="AN35" s="30">
        <v>0</v>
      </c>
      <c r="AO35" s="12"/>
      <c r="AP35" s="14">
        <v>30</v>
      </c>
      <c r="AQ35" s="15">
        <v>0</v>
      </c>
      <c r="AR35" s="15">
        <v>0</v>
      </c>
      <c r="AS35" s="16">
        <v>0</v>
      </c>
      <c r="AT35" s="17">
        <v>0</v>
      </c>
      <c r="AU35" s="18">
        <v>0</v>
      </c>
      <c r="AV35" s="30">
        <v>0</v>
      </c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.95" customHeight="1" thickBot="1" x14ac:dyDescent="0.3">
      <c r="A36" s="12"/>
      <c r="B36" s="19">
        <v>31</v>
      </c>
      <c r="C36" s="32">
        <v>0</v>
      </c>
      <c r="D36" s="32">
        <v>0</v>
      </c>
      <c r="E36" s="33">
        <v>0</v>
      </c>
      <c r="F36" s="34">
        <v>0.5</v>
      </c>
      <c r="G36" s="35">
        <v>1</v>
      </c>
      <c r="H36" s="36">
        <v>1</v>
      </c>
      <c r="I36" s="12"/>
      <c r="J36" s="19">
        <v>31</v>
      </c>
      <c r="K36" s="20">
        <v>0</v>
      </c>
      <c r="L36" s="20">
        <v>0</v>
      </c>
      <c r="M36" s="21">
        <v>0</v>
      </c>
      <c r="N36" s="22">
        <v>0</v>
      </c>
      <c r="O36" s="23">
        <v>0</v>
      </c>
      <c r="P36" s="31">
        <v>0</v>
      </c>
      <c r="Q36" s="12"/>
      <c r="R36" s="19">
        <v>31</v>
      </c>
      <c r="S36" s="20">
        <v>0</v>
      </c>
      <c r="T36" s="20">
        <v>0</v>
      </c>
      <c r="U36" s="21">
        <v>0</v>
      </c>
      <c r="V36" s="22">
        <v>0</v>
      </c>
      <c r="W36" s="23">
        <v>0</v>
      </c>
      <c r="X36" s="31">
        <v>0</v>
      </c>
      <c r="Y36" s="12"/>
      <c r="Z36" s="19">
        <v>31</v>
      </c>
      <c r="AA36" s="20">
        <v>0</v>
      </c>
      <c r="AB36" s="20">
        <v>0</v>
      </c>
      <c r="AC36" s="21">
        <v>0</v>
      </c>
      <c r="AD36" s="22">
        <v>0</v>
      </c>
      <c r="AE36" s="23">
        <v>0</v>
      </c>
      <c r="AF36" s="31">
        <v>0</v>
      </c>
      <c r="AG36" s="12"/>
      <c r="AH36" s="19">
        <v>31</v>
      </c>
      <c r="AI36" s="20">
        <v>0</v>
      </c>
      <c r="AJ36" s="20">
        <v>0</v>
      </c>
      <c r="AK36" s="21">
        <v>0</v>
      </c>
      <c r="AL36" s="22">
        <v>0</v>
      </c>
      <c r="AM36" s="23">
        <v>0</v>
      </c>
      <c r="AN36" s="31">
        <v>0</v>
      </c>
      <c r="AO36" s="12"/>
      <c r="AP36" s="19">
        <v>31</v>
      </c>
      <c r="AQ36" s="20">
        <v>0</v>
      </c>
      <c r="AR36" s="20">
        <v>0</v>
      </c>
      <c r="AS36" s="21">
        <v>0</v>
      </c>
      <c r="AT36" s="22">
        <v>0</v>
      </c>
      <c r="AU36" s="23">
        <v>0</v>
      </c>
      <c r="AV36" s="31">
        <v>0</v>
      </c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x14ac:dyDescent="0.25">
      <c r="A37" s="12"/>
      <c r="B37" s="37" t="s">
        <v>6</v>
      </c>
      <c r="C37" s="46">
        <f t="shared" ref="C37:H37" si="0">SUM(C5:C36)</f>
        <v>3</v>
      </c>
      <c r="D37" s="46">
        <f t="shared" si="0"/>
        <v>1</v>
      </c>
      <c r="E37" s="47">
        <f t="shared" si="0"/>
        <v>0</v>
      </c>
      <c r="F37" s="48">
        <f t="shared" si="0"/>
        <v>0.5</v>
      </c>
      <c r="G37" s="48">
        <f t="shared" si="0"/>
        <v>1</v>
      </c>
      <c r="H37" s="48">
        <f t="shared" si="0"/>
        <v>1</v>
      </c>
      <c r="I37" s="12"/>
      <c r="J37" s="37" t="s">
        <v>6</v>
      </c>
      <c r="K37" s="46">
        <f t="shared" ref="K37:P37" si="1">SUM(K5:K36)</f>
        <v>0</v>
      </c>
      <c r="L37" s="46">
        <f t="shared" si="1"/>
        <v>0</v>
      </c>
      <c r="M37" s="47">
        <f t="shared" si="1"/>
        <v>0</v>
      </c>
      <c r="N37" s="48">
        <f t="shared" si="1"/>
        <v>0</v>
      </c>
      <c r="O37" s="48">
        <f t="shared" si="1"/>
        <v>0</v>
      </c>
      <c r="P37" s="48">
        <f t="shared" si="1"/>
        <v>0</v>
      </c>
      <c r="Q37" s="12"/>
      <c r="R37" s="37" t="s">
        <v>6</v>
      </c>
      <c r="S37" s="46">
        <f t="shared" ref="S37:X37" si="2">SUM(S5:S36)</f>
        <v>0</v>
      </c>
      <c r="T37" s="46">
        <f t="shared" si="2"/>
        <v>0</v>
      </c>
      <c r="U37" s="47">
        <f t="shared" si="2"/>
        <v>0</v>
      </c>
      <c r="V37" s="48">
        <f t="shared" si="2"/>
        <v>0</v>
      </c>
      <c r="W37" s="48">
        <f t="shared" si="2"/>
        <v>0</v>
      </c>
      <c r="X37" s="48">
        <f t="shared" si="2"/>
        <v>0</v>
      </c>
      <c r="Y37" s="12"/>
      <c r="Z37" s="37" t="s">
        <v>6</v>
      </c>
      <c r="AA37" s="46">
        <f t="shared" ref="AA37:AF37" si="3">SUM(AA5:AA36)</f>
        <v>0</v>
      </c>
      <c r="AB37" s="46">
        <f t="shared" si="3"/>
        <v>0</v>
      </c>
      <c r="AC37" s="47">
        <f t="shared" si="3"/>
        <v>0</v>
      </c>
      <c r="AD37" s="48">
        <f t="shared" si="3"/>
        <v>0</v>
      </c>
      <c r="AE37" s="48">
        <f t="shared" si="3"/>
        <v>0</v>
      </c>
      <c r="AF37" s="48">
        <f t="shared" si="3"/>
        <v>0</v>
      </c>
      <c r="AG37" s="12"/>
      <c r="AH37" s="37" t="s">
        <v>6</v>
      </c>
      <c r="AI37" s="46">
        <f t="shared" ref="AI37:AN37" si="4">SUM(AI5:AI36)</f>
        <v>0</v>
      </c>
      <c r="AJ37" s="46">
        <f t="shared" si="4"/>
        <v>0</v>
      </c>
      <c r="AK37" s="47">
        <f t="shared" si="4"/>
        <v>0</v>
      </c>
      <c r="AL37" s="48">
        <f t="shared" si="4"/>
        <v>0</v>
      </c>
      <c r="AM37" s="48">
        <f t="shared" si="4"/>
        <v>0</v>
      </c>
      <c r="AN37" s="48">
        <f t="shared" si="4"/>
        <v>0</v>
      </c>
      <c r="AO37" s="12"/>
      <c r="AP37" s="37" t="s">
        <v>6</v>
      </c>
      <c r="AQ37" s="46">
        <f t="shared" ref="AQ37:AV37" si="5">SUM(AQ5:AQ36)</f>
        <v>0</v>
      </c>
      <c r="AR37" s="46">
        <f t="shared" si="5"/>
        <v>0</v>
      </c>
      <c r="AS37" s="47">
        <f t="shared" si="5"/>
        <v>0</v>
      </c>
      <c r="AT37" s="48">
        <f t="shared" si="5"/>
        <v>0</v>
      </c>
      <c r="AU37" s="48">
        <f t="shared" si="5"/>
        <v>0</v>
      </c>
      <c r="AV37" s="48">
        <f t="shared" si="5"/>
        <v>0</v>
      </c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</row>
    <row r="40" spans="1:76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</row>
    <row r="45" spans="1:76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</row>
    <row r="46" spans="1:76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</row>
    <row r="51" spans="1:76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</row>
    <row r="52" spans="1:76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</row>
    <row r="53" spans="1:76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</row>
    <row r="54" spans="1:76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</row>
    <row r="55" spans="1:76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</row>
    <row r="56" spans="1:76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</row>
    <row r="57" spans="1:76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</row>
    <row r="58" spans="1:76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</row>
    <row r="59" spans="1:76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</row>
    <row r="60" spans="1:76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</row>
    <row r="63" spans="1:76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</row>
    <row r="64" spans="1:76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</row>
    <row r="67" spans="1:76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</row>
    <row r="68" spans="1:76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</row>
    <row r="69" spans="1:76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</row>
    <row r="70" spans="1:76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</row>
    <row r="71" spans="1:76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</row>
    <row r="74" spans="1:76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</row>
    <row r="75" spans="1:76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</row>
    <row r="78" spans="1:76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</row>
    <row r="79" spans="1:76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</row>
    <row r="82" spans="1:76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</row>
    <row r="89" spans="1:76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</row>
    <row r="92" spans="1:76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</row>
    <row r="93" spans="1:76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</row>
    <row r="97" spans="1:76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</row>
    <row r="101" spans="1:76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</row>
    <row r="104" spans="1:76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</row>
    <row r="105" spans="1:76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</row>
    <row r="109" spans="1:76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</row>
    <row r="116" spans="1:76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</row>
    <row r="117" spans="1:76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</row>
    <row r="118" spans="1:76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</row>
    <row r="121" spans="1:76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</row>
    <row r="122" spans="1:76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</row>
    <row r="123" spans="1:76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</row>
    <row r="126" spans="1:76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</row>
    <row r="127" spans="1:76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</row>
    <row r="128" spans="1:76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</row>
    <row r="129" spans="1:76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</row>
    <row r="130" spans="1:76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</row>
    <row r="131" spans="1:76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</row>
    <row r="132" spans="1:76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</row>
    <row r="133" spans="1:76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</row>
    <row r="134" spans="1:76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</row>
    <row r="135" spans="1:76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</row>
    <row r="136" spans="1:76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</row>
    <row r="137" spans="1:76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</row>
    <row r="138" spans="1:76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</row>
    <row r="139" spans="1:76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</row>
    <row r="140" spans="1:76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</row>
    <row r="141" spans="1:76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</row>
    <row r="142" spans="1:76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</row>
    <row r="143" spans="1:76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</row>
    <row r="144" spans="1:76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</row>
    <row r="145" spans="1:76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</row>
    <row r="146" spans="1:76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</row>
    <row r="147" spans="1:76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</row>
    <row r="148" spans="1:76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</row>
    <row r="149" spans="1:76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</row>
    <row r="150" spans="1:76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</row>
    <row r="151" spans="1:76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</row>
    <row r="152" spans="1:76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</row>
    <row r="153" spans="1:76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</row>
    <row r="154" spans="1:76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</row>
    <row r="155" spans="1:76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</row>
    <row r="156" spans="1:76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</row>
    <row r="157" spans="1:76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</row>
    <row r="158" spans="1:76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</row>
    <row r="159" spans="1:76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</row>
    <row r="160" spans="1:76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</row>
    <row r="161" spans="1:76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</row>
    <row r="162" spans="1:76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</row>
    <row r="163" spans="1:76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</row>
    <row r="164" spans="1:76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</row>
    <row r="165" spans="1:76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</row>
    <row r="166" spans="1:76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</row>
    <row r="167" spans="1:76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</row>
    <row r="168" spans="1:76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</row>
    <row r="169" spans="1:76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</row>
    <row r="170" spans="1:76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</row>
    <row r="171" spans="1:76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</row>
    <row r="172" spans="1:76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</row>
    <row r="173" spans="1:76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</row>
    <row r="174" spans="1:76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</row>
    <row r="175" spans="1:76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</row>
    <row r="176" spans="1:76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</row>
    <row r="177" spans="1:76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</row>
    <row r="178" spans="1:76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</row>
    <row r="179" spans="1:76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</row>
    <row r="180" spans="1:76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</row>
    <row r="181" spans="1:76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</row>
    <row r="182" spans="1:76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</row>
    <row r="183" spans="1:76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</row>
    <row r="184" spans="1:76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</row>
    <row r="185" spans="1:76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</row>
    <row r="186" spans="1:76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</row>
    <row r="187" spans="1:76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</row>
    <row r="188" spans="1:76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</row>
    <row r="189" spans="1:76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</row>
    <row r="190" spans="1:76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</row>
    <row r="191" spans="1:76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</row>
    <row r="192" spans="1:76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</row>
    <row r="193" spans="1:76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</row>
    <row r="194" spans="1:76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</row>
    <row r="195" spans="1:76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</row>
    <row r="196" spans="1:76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</row>
    <row r="197" spans="1:76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</row>
    <row r="198" spans="1:76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</row>
    <row r="199" spans="1:76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</row>
    <row r="200" spans="1:76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</row>
    <row r="201" spans="1:76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</row>
    <row r="202" spans="1:76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</row>
    <row r="203" spans="1:76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</row>
    <row r="204" spans="1:76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</row>
    <row r="205" spans="1:76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</row>
    <row r="206" spans="1:76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</row>
    <row r="207" spans="1:76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</row>
    <row r="208" spans="1:76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</row>
    <row r="209" spans="1:76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</row>
    <row r="210" spans="1:76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</row>
    <row r="211" spans="1:76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</row>
    <row r="212" spans="1:76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</row>
    <row r="213" spans="1:76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</row>
    <row r="214" spans="1:76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</row>
    <row r="215" spans="1:76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</row>
    <row r="216" spans="1:76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</row>
    <row r="217" spans="1:76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</row>
    <row r="218" spans="1:76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</row>
    <row r="219" spans="1:76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</row>
    <row r="220" spans="1:76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</row>
    <row r="221" spans="1:76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</row>
    <row r="222" spans="1:76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</row>
    <row r="223" spans="1:76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</row>
    <row r="224" spans="1:76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</row>
    <row r="225" spans="1:76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</row>
    <row r="226" spans="1:76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</row>
    <row r="227" spans="1:76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</row>
    <row r="228" spans="1:76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</row>
    <row r="229" spans="1:76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</row>
    <row r="230" spans="1:76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</row>
    <row r="231" spans="1:76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</row>
    <row r="232" spans="1:76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</row>
    <row r="233" spans="1:76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</row>
    <row r="234" spans="1:76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</row>
    <row r="235" spans="1:76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</row>
    <row r="236" spans="1:76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</row>
    <row r="237" spans="1:76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</row>
    <row r="238" spans="1:76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</row>
    <row r="239" spans="1:76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</row>
    <row r="240" spans="1:76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</row>
    <row r="241" spans="1:76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</row>
    <row r="242" spans="1:76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</row>
    <row r="243" spans="1:76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</row>
    <row r="244" spans="1:76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</row>
    <row r="245" spans="1:76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</row>
    <row r="246" spans="1:76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</row>
    <row r="247" spans="1:76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</row>
    <row r="248" spans="1:76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</row>
    <row r="249" spans="1:76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</row>
    <row r="250" spans="1:76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</row>
    <row r="251" spans="1:76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</row>
    <row r="252" spans="1:76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</row>
    <row r="253" spans="1:76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</row>
    <row r="254" spans="1:76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</row>
    <row r="255" spans="1:76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</row>
    <row r="256" spans="1:76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</row>
    <row r="257" spans="1:76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</row>
    <row r="258" spans="1:76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</row>
    <row r="259" spans="1:76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</row>
    <row r="260" spans="1:76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</row>
    <row r="261" spans="1:76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</row>
    <row r="262" spans="1:76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</row>
    <row r="263" spans="1:76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</row>
    <row r="264" spans="1:76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</row>
    <row r="265" spans="1:76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</row>
    <row r="266" spans="1:76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</row>
    <row r="267" spans="1:76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</row>
    <row r="268" spans="1:76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</row>
    <row r="269" spans="1:76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</row>
    <row r="270" spans="1:76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</row>
    <row r="271" spans="1:76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</row>
    <row r="272" spans="1:76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</row>
    <row r="273" spans="1:76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</row>
    <row r="274" spans="1:76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</row>
    <row r="275" spans="1:76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</row>
    <row r="276" spans="1:76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</row>
    <row r="277" spans="1:76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</row>
    <row r="278" spans="1:76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</row>
    <row r="279" spans="1:76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</row>
    <row r="280" spans="1:76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</row>
    <row r="281" spans="1:76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</row>
    <row r="282" spans="1:76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</row>
    <row r="283" spans="1:76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</row>
    <row r="284" spans="1:76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</row>
    <row r="285" spans="1:76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</row>
    <row r="286" spans="1:76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</row>
    <row r="287" spans="1:76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</row>
    <row r="288" spans="1:76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</row>
    <row r="289" spans="1:76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</row>
    <row r="290" spans="1:76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</row>
    <row r="291" spans="1:76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</row>
    <row r="292" spans="1:76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</row>
    <row r="293" spans="1:76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</row>
    <row r="294" spans="1:76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</row>
    <row r="295" spans="1:76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</row>
    <row r="296" spans="1:76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</row>
    <row r="297" spans="1:76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</row>
    <row r="298" spans="1:76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</row>
    <row r="299" spans="1:76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</row>
    <row r="300" spans="1:76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</row>
    <row r="301" spans="1:76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  <c r="BW301" s="12"/>
      <c r="BX301" s="12"/>
    </row>
    <row r="302" spans="1:76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  <c r="BW302" s="12"/>
      <c r="BX302" s="12"/>
    </row>
    <row r="303" spans="1:76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</row>
    <row r="304" spans="1:76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</row>
    <row r="305" spans="1:76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</row>
    <row r="306" spans="1:76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</row>
    <row r="307" spans="1:76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</row>
    <row r="308" spans="1:76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</row>
    <row r="309" spans="1:76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</row>
    <row r="310" spans="1:76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</row>
    <row r="311" spans="1:76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</row>
    <row r="312" spans="1:76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</row>
    <row r="313" spans="1:76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</row>
    <row r="314" spans="1:76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</row>
    <row r="315" spans="1:76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</row>
    <row r="316" spans="1:76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</row>
    <row r="317" spans="1:76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</row>
    <row r="318" spans="1:76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</row>
    <row r="319" spans="1:76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</row>
    <row r="320" spans="1:76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</row>
    <row r="321" spans="1:76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</row>
    <row r="322" spans="1:76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</row>
    <row r="323" spans="1:76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</row>
    <row r="324" spans="1:76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</row>
    <row r="325" spans="1:76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</row>
    <row r="326" spans="1:76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</row>
    <row r="327" spans="1:76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</row>
    <row r="328" spans="1:76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</row>
    <row r="329" spans="1:76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</row>
    <row r="330" spans="1:76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</row>
    <row r="331" spans="1:76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</row>
    <row r="332" spans="1:76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</row>
    <row r="333" spans="1:76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</row>
    <row r="334" spans="1:76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</row>
    <row r="335" spans="1:76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</row>
    <row r="336" spans="1:76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</row>
    <row r="337" spans="1:76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</row>
    <row r="338" spans="1:76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</row>
    <row r="339" spans="1:76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</row>
    <row r="340" spans="1:76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</row>
    <row r="341" spans="1:76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</row>
    <row r="342" spans="1:76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</row>
    <row r="343" spans="1:76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</row>
    <row r="344" spans="1:76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</row>
    <row r="345" spans="1:76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</row>
    <row r="346" spans="1:76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</row>
    <row r="347" spans="1:76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</row>
    <row r="348" spans="1:76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</row>
    <row r="349" spans="1:76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</row>
    <row r="350" spans="1:76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</row>
    <row r="351" spans="1:76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</row>
    <row r="352" spans="1:76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</row>
    <row r="353" spans="1:76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</row>
    <row r="354" spans="1:76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</row>
    <row r="355" spans="1:76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</row>
    <row r="356" spans="1:76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</row>
    <row r="357" spans="1:76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</row>
    <row r="358" spans="1:76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</row>
    <row r="359" spans="1:76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</row>
    <row r="360" spans="1:76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</row>
    <row r="361" spans="1:76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</row>
    <row r="362" spans="1:76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</row>
    <row r="363" spans="1:76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</row>
    <row r="364" spans="1:76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</row>
    <row r="365" spans="1:76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</row>
    <row r="366" spans="1:76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</row>
    <row r="367" spans="1:76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</row>
    <row r="368" spans="1:76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</row>
    <row r="369" spans="1:76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</row>
    <row r="370" spans="1:76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</row>
    <row r="371" spans="1:76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</row>
    <row r="372" spans="1:76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</row>
    <row r="373" spans="1:76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</row>
  </sheetData>
  <sheetProtection algorithmName="SHA-512" hashValue="Et+GZypvv82VOMb5avcX6SFfjtXFlPf6N7AQz4kGcU/JGS/zZxn5SbVZWXtNbQ7TB294t34auEVK3Qg01pRjtw==" saltValue="2GNmfMpyJymW3bzaLY9R1A==" spinCount="100000" sheet="1" objects="1" scenarios="1"/>
  <pageMargins left="0.25" right="0.25" top="0.75" bottom="0.75" header="0.3" footer="0.3"/>
  <pageSetup paperSize="9" scale="50" orientation="landscape" horizontalDpi="360" verticalDpi="360" r:id="rId1"/>
  <ignoredErrors>
    <ignoredError sqref="K37:P37 AQ37:AV37 AI37:AN37 AA37:AF37 S37:X37 C37:H37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7A46-5BF6-4717-81C6-B01A345C0857}">
  <sheetPr codeName="Hoja3"/>
  <dimension ref="A1:CJ300"/>
  <sheetViews>
    <sheetView showGridLines="0" workbookViewId="0"/>
  </sheetViews>
  <sheetFormatPr baseColWidth="10" defaultRowHeight="15" x14ac:dyDescent="0.25"/>
  <cols>
    <col min="1" max="1" width="16.7109375" customWidth="1"/>
    <col min="2" max="8" width="4.7109375" customWidth="1"/>
    <col min="9" max="9" width="8.7109375" customWidth="1"/>
    <col min="10" max="16" width="4.7109375" customWidth="1"/>
    <col min="17" max="17" width="8.7109375" customWidth="1"/>
    <col min="18" max="24" width="4.7109375" customWidth="1"/>
    <col min="25" max="25" width="8.7109375" customWidth="1"/>
    <col min="26" max="32" width="4.7109375" customWidth="1"/>
    <col min="33" max="33" width="8.7109375" customWidth="1"/>
    <col min="34" max="40" width="4.7109375" customWidth="1"/>
    <col min="41" max="41" width="8.7109375" customWidth="1"/>
    <col min="42" max="48" width="4.7109375" customWidth="1"/>
  </cols>
  <sheetData>
    <row r="1" spans="1:88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</row>
    <row r="2" spans="1:88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</row>
    <row r="3" spans="1:88" ht="51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</row>
    <row r="4" spans="1:88" ht="62.1" customHeight="1" x14ac:dyDescent="0.25">
      <c r="A4" s="12"/>
      <c r="B4" s="13" t="s">
        <v>5</v>
      </c>
      <c r="C4" s="24" t="s">
        <v>10</v>
      </c>
      <c r="D4" s="25" t="s">
        <v>11</v>
      </c>
      <c r="E4" s="26" t="s">
        <v>12</v>
      </c>
      <c r="F4" s="27" t="s">
        <v>3</v>
      </c>
      <c r="G4" s="28" t="s">
        <v>13</v>
      </c>
      <c r="H4" s="29" t="s">
        <v>14</v>
      </c>
      <c r="I4" s="12"/>
      <c r="J4" s="13" t="s">
        <v>5</v>
      </c>
      <c r="K4" s="24" t="s">
        <v>10</v>
      </c>
      <c r="L4" s="25" t="s">
        <v>11</v>
      </c>
      <c r="M4" s="26" t="s">
        <v>12</v>
      </c>
      <c r="N4" s="27" t="s">
        <v>3</v>
      </c>
      <c r="O4" s="28" t="s">
        <v>13</v>
      </c>
      <c r="P4" s="29" t="s">
        <v>14</v>
      </c>
      <c r="Q4" s="12"/>
      <c r="R4" s="13" t="s">
        <v>5</v>
      </c>
      <c r="S4" s="24" t="s">
        <v>10</v>
      </c>
      <c r="T4" s="25" t="s">
        <v>11</v>
      </c>
      <c r="U4" s="26" t="s">
        <v>12</v>
      </c>
      <c r="V4" s="27" t="s">
        <v>3</v>
      </c>
      <c r="W4" s="28" t="s">
        <v>13</v>
      </c>
      <c r="X4" s="29" t="s">
        <v>14</v>
      </c>
      <c r="Y4" s="12"/>
      <c r="Z4" s="13" t="s">
        <v>5</v>
      </c>
      <c r="AA4" s="24" t="s">
        <v>10</v>
      </c>
      <c r="AB4" s="25" t="s">
        <v>11</v>
      </c>
      <c r="AC4" s="26" t="s">
        <v>12</v>
      </c>
      <c r="AD4" s="27" t="s">
        <v>3</v>
      </c>
      <c r="AE4" s="28" t="s">
        <v>13</v>
      </c>
      <c r="AF4" s="29" t="s">
        <v>14</v>
      </c>
      <c r="AG4" s="12"/>
      <c r="AH4" s="13" t="s">
        <v>5</v>
      </c>
      <c r="AI4" s="24" t="s">
        <v>2</v>
      </c>
      <c r="AJ4" s="25" t="s">
        <v>11</v>
      </c>
      <c r="AK4" s="26" t="s">
        <v>12</v>
      </c>
      <c r="AL4" s="27" t="s">
        <v>3</v>
      </c>
      <c r="AM4" s="28" t="s">
        <v>13</v>
      </c>
      <c r="AN4" s="29" t="s">
        <v>14</v>
      </c>
      <c r="AO4" s="12"/>
      <c r="AP4" s="13" t="s">
        <v>5</v>
      </c>
      <c r="AQ4" s="24" t="s">
        <v>10</v>
      </c>
      <c r="AR4" s="25" t="s">
        <v>11</v>
      </c>
      <c r="AS4" s="26" t="s">
        <v>12</v>
      </c>
      <c r="AT4" s="27" t="s">
        <v>3</v>
      </c>
      <c r="AU4" s="28" t="s">
        <v>13</v>
      </c>
      <c r="AV4" s="29" t="s">
        <v>14</v>
      </c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</row>
    <row r="5" spans="1:88" ht="12.95" customHeight="1" x14ac:dyDescent="0.25">
      <c r="A5" s="12"/>
      <c r="B5" s="14">
        <v>1</v>
      </c>
      <c r="C5" s="15">
        <v>0</v>
      </c>
      <c r="D5" s="15">
        <v>0</v>
      </c>
      <c r="E5" s="16">
        <v>0</v>
      </c>
      <c r="F5" s="17">
        <v>0</v>
      </c>
      <c r="G5" s="18">
        <v>0</v>
      </c>
      <c r="H5" s="30">
        <v>0</v>
      </c>
      <c r="I5" s="12"/>
      <c r="J5" s="14">
        <v>1</v>
      </c>
      <c r="K5" s="15">
        <v>0</v>
      </c>
      <c r="L5" s="15">
        <v>0</v>
      </c>
      <c r="M5" s="16">
        <v>0</v>
      </c>
      <c r="N5" s="17">
        <v>0</v>
      </c>
      <c r="O5" s="18">
        <v>0</v>
      </c>
      <c r="P5" s="30">
        <v>0</v>
      </c>
      <c r="Q5" s="12"/>
      <c r="R5" s="14">
        <v>1</v>
      </c>
      <c r="S5" s="15">
        <v>0</v>
      </c>
      <c r="T5" s="15">
        <v>0</v>
      </c>
      <c r="U5" s="16">
        <v>0</v>
      </c>
      <c r="V5" s="17">
        <v>0</v>
      </c>
      <c r="W5" s="18">
        <v>0</v>
      </c>
      <c r="X5" s="30">
        <v>0</v>
      </c>
      <c r="Y5" s="12"/>
      <c r="Z5" s="14">
        <v>1</v>
      </c>
      <c r="AA5" s="15">
        <v>0</v>
      </c>
      <c r="AB5" s="15">
        <v>0</v>
      </c>
      <c r="AC5" s="16">
        <v>0</v>
      </c>
      <c r="AD5" s="17">
        <v>0</v>
      </c>
      <c r="AE5" s="18">
        <v>0</v>
      </c>
      <c r="AF5" s="30">
        <v>0</v>
      </c>
      <c r="AG5" s="12"/>
      <c r="AH5" s="14">
        <v>1</v>
      </c>
      <c r="AI5" s="15">
        <v>0</v>
      </c>
      <c r="AJ5" s="15">
        <v>0</v>
      </c>
      <c r="AK5" s="16">
        <v>0</v>
      </c>
      <c r="AL5" s="17">
        <v>0</v>
      </c>
      <c r="AM5" s="18">
        <v>0</v>
      </c>
      <c r="AN5" s="30">
        <v>0</v>
      </c>
      <c r="AO5" s="12"/>
      <c r="AP5" s="14">
        <v>1</v>
      </c>
      <c r="AQ5" s="15">
        <v>0</v>
      </c>
      <c r="AR5" s="15">
        <v>0</v>
      </c>
      <c r="AS5" s="16">
        <v>0</v>
      </c>
      <c r="AT5" s="17">
        <v>0</v>
      </c>
      <c r="AU5" s="18">
        <v>0</v>
      </c>
      <c r="AV5" s="30">
        <v>0</v>
      </c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</row>
    <row r="6" spans="1:88" ht="12.95" customHeight="1" x14ac:dyDescent="0.25">
      <c r="A6" s="12"/>
      <c r="B6" s="14">
        <v>2</v>
      </c>
      <c r="C6" s="15">
        <v>0</v>
      </c>
      <c r="D6" s="15">
        <v>0</v>
      </c>
      <c r="E6" s="16">
        <v>0</v>
      </c>
      <c r="F6" s="17">
        <v>0</v>
      </c>
      <c r="G6" s="18">
        <v>0</v>
      </c>
      <c r="H6" s="30">
        <v>0</v>
      </c>
      <c r="I6" s="12"/>
      <c r="J6" s="14">
        <v>2</v>
      </c>
      <c r="K6" s="15">
        <v>0</v>
      </c>
      <c r="L6" s="15">
        <v>0</v>
      </c>
      <c r="M6" s="16">
        <v>0</v>
      </c>
      <c r="N6" s="17">
        <v>0</v>
      </c>
      <c r="O6" s="18">
        <v>0</v>
      </c>
      <c r="P6" s="30">
        <v>0</v>
      </c>
      <c r="Q6" s="12"/>
      <c r="R6" s="14">
        <v>2</v>
      </c>
      <c r="S6" s="15">
        <v>0</v>
      </c>
      <c r="T6" s="15">
        <v>0</v>
      </c>
      <c r="U6" s="16">
        <v>0</v>
      </c>
      <c r="V6" s="17">
        <v>0</v>
      </c>
      <c r="W6" s="18">
        <v>0</v>
      </c>
      <c r="X6" s="30">
        <v>0</v>
      </c>
      <c r="Y6" s="12"/>
      <c r="Z6" s="14">
        <v>2</v>
      </c>
      <c r="AA6" s="15">
        <v>0</v>
      </c>
      <c r="AB6" s="15">
        <v>0</v>
      </c>
      <c r="AC6" s="16">
        <v>0</v>
      </c>
      <c r="AD6" s="17">
        <v>0</v>
      </c>
      <c r="AE6" s="18">
        <v>0</v>
      </c>
      <c r="AF6" s="30">
        <v>0</v>
      </c>
      <c r="AG6" s="12"/>
      <c r="AH6" s="14">
        <v>2</v>
      </c>
      <c r="AI6" s="15">
        <v>0</v>
      </c>
      <c r="AJ6" s="15">
        <v>0</v>
      </c>
      <c r="AK6" s="16">
        <v>0</v>
      </c>
      <c r="AL6" s="17">
        <v>0</v>
      </c>
      <c r="AM6" s="18">
        <v>0</v>
      </c>
      <c r="AN6" s="30">
        <v>0</v>
      </c>
      <c r="AO6" s="12"/>
      <c r="AP6" s="14">
        <v>2</v>
      </c>
      <c r="AQ6" s="15">
        <v>0</v>
      </c>
      <c r="AR6" s="15">
        <v>0</v>
      </c>
      <c r="AS6" s="16">
        <v>0</v>
      </c>
      <c r="AT6" s="17">
        <v>0</v>
      </c>
      <c r="AU6" s="18">
        <v>0</v>
      </c>
      <c r="AV6" s="30">
        <v>0</v>
      </c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</row>
    <row r="7" spans="1:88" ht="12.95" customHeight="1" x14ac:dyDescent="0.25">
      <c r="A7" s="12"/>
      <c r="B7" s="14">
        <v>3</v>
      </c>
      <c r="C7" s="15">
        <v>0</v>
      </c>
      <c r="D7" s="15">
        <v>0</v>
      </c>
      <c r="E7" s="16">
        <v>0</v>
      </c>
      <c r="F7" s="17">
        <v>0</v>
      </c>
      <c r="G7" s="18">
        <v>0</v>
      </c>
      <c r="H7" s="30">
        <v>0</v>
      </c>
      <c r="I7" s="12"/>
      <c r="J7" s="14">
        <v>3</v>
      </c>
      <c r="K7" s="15">
        <v>0</v>
      </c>
      <c r="L7" s="15">
        <v>0</v>
      </c>
      <c r="M7" s="16">
        <v>0</v>
      </c>
      <c r="N7" s="17">
        <v>0</v>
      </c>
      <c r="O7" s="18">
        <v>0</v>
      </c>
      <c r="P7" s="30">
        <v>0</v>
      </c>
      <c r="Q7" s="12"/>
      <c r="R7" s="14">
        <v>3</v>
      </c>
      <c r="S7" s="15">
        <v>0</v>
      </c>
      <c r="T7" s="15">
        <v>0</v>
      </c>
      <c r="U7" s="16">
        <v>0</v>
      </c>
      <c r="V7" s="17">
        <v>0</v>
      </c>
      <c r="W7" s="18">
        <v>0</v>
      </c>
      <c r="X7" s="30">
        <v>0</v>
      </c>
      <c r="Y7" s="12"/>
      <c r="Z7" s="14">
        <v>3</v>
      </c>
      <c r="AA7" s="15">
        <v>0</v>
      </c>
      <c r="AB7" s="15">
        <v>0</v>
      </c>
      <c r="AC7" s="16">
        <v>0</v>
      </c>
      <c r="AD7" s="17">
        <v>0</v>
      </c>
      <c r="AE7" s="18">
        <v>0</v>
      </c>
      <c r="AF7" s="30">
        <v>0</v>
      </c>
      <c r="AG7" s="12"/>
      <c r="AH7" s="14">
        <v>3</v>
      </c>
      <c r="AI7" s="15">
        <v>0</v>
      </c>
      <c r="AJ7" s="15">
        <v>0</v>
      </c>
      <c r="AK7" s="16">
        <v>0</v>
      </c>
      <c r="AL7" s="17">
        <v>0</v>
      </c>
      <c r="AM7" s="18">
        <v>0</v>
      </c>
      <c r="AN7" s="30">
        <v>0</v>
      </c>
      <c r="AO7" s="12"/>
      <c r="AP7" s="14">
        <v>3</v>
      </c>
      <c r="AQ7" s="15">
        <v>0</v>
      </c>
      <c r="AR7" s="15">
        <v>0</v>
      </c>
      <c r="AS7" s="16">
        <v>0</v>
      </c>
      <c r="AT7" s="17">
        <v>0</v>
      </c>
      <c r="AU7" s="18">
        <v>0</v>
      </c>
      <c r="AV7" s="30">
        <v>0</v>
      </c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</row>
    <row r="8" spans="1:88" ht="12.95" customHeight="1" x14ac:dyDescent="0.25">
      <c r="A8" s="12"/>
      <c r="B8" s="14">
        <v>4</v>
      </c>
      <c r="C8" s="15">
        <v>0</v>
      </c>
      <c r="D8" s="15">
        <v>0</v>
      </c>
      <c r="E8" s="16">
        <v>0</v>
      </c>
      <c r="F8" s="17">
        <v>0</v>
      </c>
      <c r="G8" s="18">
        <v>0</v>
      </c>
      <c r="H8" s="30">
        <v>0</v>
      </c>
      <c r="I8" s="12"/>
      <c r="J8" s="14">
        <v>4</v>
      </c>
      <c r="K8" s="15">
        <v>0</v>
      </c>
      <c r="L8" s="15">
        <v>0</v>
      </c>
      <c r="M8" s="16">
        <v>0</v>
      </c>
      <c r="N8" s="17">
        <v>0</v>
      </c>
      <c r="O8" s="18">
        <v>0</v>
      </c>
      <c r="P8" s="30">
        <v>0</v>
      </c>
      <c r="Q8" s="12"/>
      <c r="R8" s="14">
        <v>4</v>
      </c>
      <c r="S8" s="15">
        <v>0</v>
      </c>
      <c r="T8" s="15">
        <v>0</v>
      </c>
      <c r="U8" s="16">
        <v>0</v>
      </c>
      <c r="V8" s="17">
        <v>0</v>
      </c>
      <c r="W8" s="18">
        <v>0</v>
      </c>
      <c r="X8" s="30">
        <v>0</v>
      </c>
      <c r="Y8" s="12"/>
      <c r="Z8" s="14">
        <v>4</v>
      </c>
      <c r="AA8" s="15">
        <v>0</v>
      </c>
      <c r="AB8" s="15">
        <v>0</v>
      </c>
      <c r="AC8" s="16">
        <v>0</v>
      </c>
      <c r="AD8" s="17">
        <v>0</v>
      </c>
      <c r="AE8" s="18">
        <v>0</v>
      </c>
      <c r="AF8" s="30">
        <v>0</v>
      </c>
      <c r="AG8" s="12"/>
      <c r="AH8" s="14">
        <v>4</v>
      </c>
      <c r="AI8" s="15">
        <v>0</v>
      </c>
      <c r="AJ8" s="15">
        <v>0</v>
      </c>
      <c r="AK8" s="16">
        <v>0</v>
      </c>
      <c r="AL8" s="17">
        <v>0</v>
      </c>
      <c r="AM8" s="18">
        <v>0</v>
      </c>
      <c r="AN8" s="30">
        <v>0</v>
      </c>
      <c r="AO8" s="12"/>
      <c r="AP8" s="14">
        <v>4</v>
      </c>
      <c r="AQ8" s="15">
        <v>0</v>
      </c>
      <c r="AR8" s="15">
        <v>0</v>
      </c>
      <c r="AS8" s="16">
        <v>0</v>
      </c>
      <c r="AT8" s="17">
        <v>0</v>
      </c>
      <c r="AU8" s="18">
        <v>0</v>
      </c>
      <c r="AV8" s="30">
        <v>0</v>
      </c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</row>
    <row r="9" spans="1:88" ht="12.95" customHeight="1" x14ac:dyDescent="0.25">
      <c r="A9" s="12"/>
      <c r="B9" s="14">
        <v>5</v>
      </c>
      <c r="C9" s="15">
        <v>0</v>
      </c>
      <c r="D9" s="15">
        <v>0</v>
      </c>
      <c r="E9" s="16">
        <v>0</v>
      </c>
      <c r="F9" s="17">
        <v>0</v>
      </c>
      <c r="G9" s="18">
        <v>0</v>
      </c>
      <c r="H9" s="30">
        <v>0</v>
      </c>
      <c r="I9" s="12"/>
      <c r="J9" s="14">
        <v>5</v>
      </c>
      <c r="K9" s="15">
        <v>0</v>
      </c>
      <c r="L9" s="15">
        <v>0</v>
      </c>
      <c r="M9" s="16">
        <v>0</v>
      </c>
      <c r="N9" s="17">
        <v>0</v>
      </c>
      <c r="O9" s="18">
        <v>0</v>
      </c>
      <c r="P9" s="30">
        <v>0</v>
      </c>
      <c r="Q9" s="12"/>
      <c r="R9" s="14">
        <v>5</v>
      </c>
      <c r="S9" s="15">
        <v>0</v>
      </c>
      <c r="T9" s="15">
        <v>0</v>
      </c>
      <c r="U9" s="16">
        <v>0</v>
      </c>
      <c r="V9" s="17">
        <v>0</v>
      </c>
      <c r="W9" s="18">
        <v>0</v>
      </c>
      <c r="X9" s="30">
        <v>0</v>
      </c>
      <c r="Y9" s="12"/>
      <c r="Z9" s="14">
        <v>5</v>
      </c>
      <c r="AA9" s="15">
        <v>0</v>
      </c>
      <c r="AB9" s="15">
        <v>0</v>
      </c>
      <c r="AC9" s="16">
        <v>0</v>
      </c>
      <c r="AD9" s="17">
        <v>0</v>
      </c>
      <c r="AE9" s="18">
        <v>0</v>
      </c>
      <c r="AF9" s="30">
        <v>0</v>
      </c>
      <c r="AG9" s="12"/>
      <c r="AH9" s="14">
        <v>5</v>
      </c>
      <c r="AI9" s="15">
        <v>0</v>
      </c>
      <c r="AJ9" s="15">
        <v>0</v>
      </c>
      <c r="AK9" s="16">
        <v>0</v>
      </c>
      <c r="AL9" s="17">
        <v>0</v>
      </c>
      <c r="AM9" s="18">
        <v>0</v>
      </c>
      <c r="AN9" s="30">
        <v>0</v>
      </c>
      <c r="AO9" s="12"/>
      <c r="AP9" s="14">
        <v>5</v>
      </c>
      <c r="AQ9" s="15">
        <v>0</v>
      </c>
      <c r="AR9" s="15">
        <v>0</v>
      </c>
      <c r="AS9" s="16">
        <v>0</v>
      </c>
      <c r="AT9" s="17">
        <v>0</v>
      </c>
      <c r="AU9" s="18">
        <v>0</v>
      </c>
      <c r="AV9" s="30">
        <v>0</v>
      </c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</row>
    <row r="10" spans="1:88" ht="12.95" customHeight="1" x14ac:dyDescent="0.25">
      <c r="A10" s="12"/>
      <c r="B10" s="14">
        <v>6</v>
      </c>
      <c r="C10" s="15">
        <v>0</v>
      </c>
      <c r="D10" s="15">
        <v>0</v>
      </c>
      <c r="E10" s="16">
        <v>0</v>
      </c>
      <c r="F10" s="17">
        <v>0</v>
      </c>
      <c r="G10" s="18">
        <v>0</v>
      </c>
      <c r="H10" s="30">
        <v>0</v>
      </c>
      <c r="I10" s="12"/>
      <c r="J10" s="14">
        <v>6</v>
      </c>
      <c r="K10" s="15">
        <v>0</v>
      </c>
      <c r="L10" s="15">
        <v>0</v>
      </c>
      <c r="M10" s="16">
        <v>0</v>
      </c>
      <c r="N10" s="17">
        <v>0</v>
      </c>
      <c r="O10" s="18">
        <v>0</v>
      </c>
      <c r="P10" s="30">
        <v>0</v>
      </c>
      <c r="Q10" s="12"/>
      <c r="R10" s="14">
        <v>6</v>
      </c>
      <c r="S10" s="15">
        <v>0</v>
      </c>
      <c r="T10" s="15">
        <v>0</v>
      </c>
      <c r="U10" s="16">
        <v>0</v>
      </c>
      <c r="V10" s="17">
        <v>0</v>
      </c>
      <c r="W10" s="18">
        <v>0</v>
      </c>
      <c r="X10" s="30">
        <v>0</v>
      </c>
      <c r="Y10" s="12"/>
      <c r="Z10" s="14">
        <v>6</v>
      </c>
      <c r="AA10" s="15">
        <v>0</v>
      </c>
      <c r="AB10" s="15">
        <v>0</v>
      </c>
      <c r="AC10" s="16">
        <v>0</v>
      </c>
      <c r="AD10" s="17">
        <v>0</v>
      </c>
      <c r="AE10" s="18">
        <v>0</v>
      </c>
      <c r="AF10" s="30">
        <v>0</v>
      </c>
      <c r="AG10" s="12"/>
      <c r="AH10" s="14">
        <v>6</v>
      </c>
      <c r="AI10" s="15">
        <v>0</v>
      </c>
      <c r="AJ10" s="15">
        <v>0</v>
      </c>
      <c r="AK10" s="16">
        <v>0</v>
      </c>
      <c r="AL10" s="17">
        <v>0</v>
      </c>
      <c r="AM10" s="18">
        <v>0</v>
      </c>
      <c r="AN10" s="30">
        <v>0</v>
      </c>
      <c r="AO10" s="12"/>
      <c r="AP10" s="14">
        <v>6</v>
      </c>
      <c r="AQ10" s="15">
        <v>0</v>
      </c>
      <c r="AR10" s="15">
        <v>0</v>
      </c>
      <c r="AS10" s="16">
        <v>0</v>
      </c>
      <c r="AT10" s="17">
        <v>0</v>
      </c>
      <c r="AU10" s="18">
        <v>0</v>
      </c>
      <c r="AV10" s="30">
        <v>0</v>
      </c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</row>
    <row r="11" spans="1:88" ht="12.95" customHeight="1" x14ac:dyDescent="0.25">
      <c r="A11" s="12"/>
      <c r="B11" s="14">
        <v>7</v>
      </c>
      <c r="C11" s="15">
        <v>0</v>
      </c>
      <c r="D11" s="15">
        <v>0</v>
      </c>
      <c r="E11" s="16">
        <v>0</v>
      </c>
      <c r="F11" s="17">
        <v>0</v>
      </c>
      <c r="G11" s="18">
        <v>0</v>
      </c>
      <c r="H11" s="30">
        <v>0</v>
      </c>
      <c r="I11" s="12"/>
      <c r="J11" s="14">
        <v>7</v>
      </c>
      <c r="K11" s="15">
        <v>0</v>
      </c>
      <c r="L11" s="15">
        <v>0</v>
      </c>
      <c r="M11" s="16">
        <v>0</v>
      </c>
      <c r="N11" s="17">
        <v>0</v>
      </c>
      <c r="O11" s="18">
        <v>0</v>
      </c>
      <c r="P11" s="30">
        <v>0</v>
      </c>
      <c r="Q11" s="12"/>
      <c r="R11" s="14">
        <v>7</v>
      </c>
      <c r="S11" s="15">
        <v>0</v>
      </c>
      <c r="T11" s="15">
        <v>0</v>
      </c>
      <c r="U11" s="16">
        <v>0</v>
      </c>
      <c r="V11" s="17">
        <v>0</v>
      </c>
      <c r="W11" s="18">
        <v>0</v>
      </c>
      <c r="X11" s="30">
        <v>0</v>
      </c>
      <c r="Y11" s="12"/>
      <c r="Z11" s="14">
        <v>7</v>
      </c>
      <c r="AA11" s="15">
        <v>0</v>
      </c>
      <c r="AB11" s="15">
        <v>0</v>
      </c>
      <c r="AC11" s="16">
        <v>0</v>
      </c>
      <c r="AD11" s="17">
        <v>0</v>
      </c>
      <c r="AE11" s="18">
        <v>0</v>
      </c>
      <c r="AF11" s="30">
        <v>0</v>
      </c>
      <c r="AG11" s="12"/>
      <c r="AH11" s="14">
        <v>7</v>
      </c>
      <c r="AI11" s="15">
        <v>0</v>
      </c>
      <c r="AJ11" s="15">
        <v>0</v>
      </c>
      <c r="AK11" s="16">
        <v>0</v>
      </c>
      <c r="AL11" s="17">
        <v>0</v>
      </c>
      <c r="AM11" s="18">
        <v>0</v>
      </c>
      <c r="AN11" s="30">
        <v>0</v>
      </c>
      <c r="AO11" s="12"/>
      <c r="AP11" s="14">
        <v>7</v>
      </c>
      <c r="AQ11" s="15">
        <v>0</v>
      </c>
      <c r="AR11" s="15">
        <v>0</v>
      </c>
      <c r="AS11" s="16">
        <v>0</v>
      </c>
      <c r="AT11" s="17">
        <v>0</v>
      </c>
      <c r="AU11" s="18">
        <v>0</v>
      </c>
      <c r="AV11" s="30">
        <v>0</v>
      </c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</row>
    <row r="12" spans="1:88" ht="12.95" customHeight="1" x14ac:dyDescent="0.25">
      <c r="A12" s="12"/>
      <c r="B12" s="14">
        <v>9</v>
      </c>
      <c r="C12" s="15">
        <v>0</v>
      </c>
      <c r="D12" s="15">
        <v>0</v>
      </c>
      <c r="E12" s="16">
        <v>0</v>
      </c>
      <c r="F12" s="17">
        <v>0</v>
      </c>
      <c r="G12" s="18">
        <v>0</v>
      </c>
      <c r="H12" s="30">
        <v>0</v>
      </c>
      <c r="I12" s="12"/>
      <c r="J12" s="14">
        <v>9</v>
      </c>
      <c r="K12" s="15">
        <v>0</v>
      </c>
      <c r="L12" s="15">
        <v>0</v>
      </c>
      <c r="M12" s="16">
        <v>0</v>
      </c>
      <c r="N12" s="17">
        <v>0</v>
      </c>
      <c r="O12" s="18">
        <v>0</v>
      </c>
      <c r="P12" s="30">
        <v>0</v>
      </c>
      <c r="Q12" s="12"/>
      <c r="R12" s="14">
        <v>9</v>
      </c>
      <c r="S12" s="15">
        <v>0</v>
      </c>
      <c r="T12" s="15">
        <v>0</v>
      </c>
      <c r="U12" s="16">
        <v>0</v>
      </c>
      <c r="V12" s="17">
        <v>0</v>
      </c>
      <c r="W12" s="18">
        <v>0</v>
      </c>
      <c r="X12" s="30">
        <v>0</v>
      </c>
      <c r="Y12" s="12"/>
      <c r="Z12" s="14">
        <v>9</v>
      </c>
      <c r="AA12" s="15">
        <v>0</v>
      </c>
      <c r="AB12" s="15">
        <v>0</v>
      </c>
      <c r="AC12" s="16">
        <v>0</v>
      </c>
      <c r="AD12" s="17">
        <v>0</v>
      </c>
      <c r="AE12" s="18">
        <v>0</v>
      </c>
      <c r="AF12" s="30">
        <v>0</v>
      </c>
      <c r="AG12" s="12"/>
      <c r="AH12" s="14">
        <v>9</v>
      </c>
      <c r="AI12" s="15">
        <v>0</v>
      </c>
      <c r="AJ12" s="15">
        <v>0</v>
      </c>
      <c r="AK12" s="16">
        <v>0</v>
      </c>
      <c r="AL12" s="17">
        <v>0</v>
      </c>
      <c r="AM12" s="18">
        <v>0</v>
      </c>
      <c r="AN12" s="30">
        <v>0</v>
      </c>
      <c r="AO12" s="12"/>
      <c r="AP12" s="14">
        <v>9</v>
      </c>
      <c r="AQ12" s="15">
        <v>0</v>
      </c>
      <c r="AR12" s="15">
        <v>0</v>
      </c>
      <c r="AS12" s="16">
        <v>0</v>
      </c>
      <c r="AT12" s="17">
        <v>0</v>
      </c>
      <c r="AU12" s="18">
        <v>0</v>
      </c>
      <c r="AV12" s="30">
        <v>0</v>
      </c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</row>
    <row r="13" spans="1:88" ht="12.95" customHeight="1" x14ac:dyDescent="0.25">
      <c r="A13" s="12"/>
      <c r="B13" s="14">
        <v>8</v>
      </c>
      <c r="C13" s="15">
        <v>0</v>
      </c>
      <c r="D13" s="15">
        <v>0</v>
      </c>
      <c r="E13" s="16">
        <v>0</v>
      </c>
      <c r="F13" s="17">
        <v>0</v>
      </c>
      <c r="G13" s="18">
        <v>0</v>
      </c>
      <c r="H13" s="30">
        <v>0</v>
      </c>
      <c r="I13" s="12"/>
      <c r="J13" s="14">
        <v>8</v>
      </c>
      <c r="K13" s="15">
        <v>0</v>
      </c>
      <c r="L13" s="15">
        <v>0</v>
      </c>
      <c r="M13" s="16">
        <v>0</v>
      </c>
      <c r="N13" s="17">
        <v>0</v>
      </c>
      <c r="O13" s="18">
        <v>0</v>
      </c>
      <c r="P13" s="30">
        <v>0</v>
      </c>
      <c r="Q13" s="12"/>
      <c r="R13" s="14">
        <v>8</v>
      </c>
      <c r="S13" s="15">
        <v>0</v>
      </c>
      <c r="T13" s="15">
        <v>0</v>
      </c>
      <c r="U13" s="16">
        <v>0</v>
      </c>
      <c r="V13" s="17">
        <v>0</v>
      </c>
      <c r="W13" s="18">
        <v>0</v>
      </c>
      <c r="X13" s="30">
        <v>0</v>
      </c>
      <c r="Y13" s="12"/>
      <c r="Z13" s="14">
        <v>8</v>
      </c>
      <c r="AA13" s="15">
        <v>0</v>
      </c>
      <c r="AB13" s="15">
        <v>0</v>
      </c>
      <c r="AC13" s="16">
        <v>0</v>
      </c>
      <c r="AD13" s="17">
        <v>0</v>
      </c>
      <c r="AE13" s="18">
        <v>0</v>
      </c>
      <c r="AF13" s="30">
        <v>0</v>
      </c>
      <c r="AG13" s="12"/>
      <c r="AH13" s="14">
        <v>8</v>
      </c>
      <c r="AI13" s="15">
        <v>0</v>
      </c>
      <c r="AJ13" s="15">
        <v>0</v>
      </c>
      <c r="AK13" s="16">
        <v>0</v>
      </c>
      <c r="AL13" s="17">
        <v>0</v>
      </c>
      <c r="AM13" s="18">
        <v>0</v>
      </c>
      <c r="AN13" s="30">
        <v>0</v>
      </c>
      <c r="AO13" s="12"/>
      <c r="AP13" s="14">
        <v>8</v>
      </c>
      <c r="AQ13" s="15">
        <v>0</v>
      </c>
      <c r="AR13" s="15">
        <v>0</v>
      </c>
      <c r="AS13" s="16">
        <v>0</v>
      </c>
      <c r="AT13" s="17">
        <v>0</v>
      </c>
      <c r="AU13" s="18">
        <v>0</v>
      </c>
      <c r="AV13" s="30">
        <v>0</v>
      </c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</row>
    <row r="14" spans="1:88" ht="12.95" customHeight="1" x14ac:dyDescent="0.25">
      <c r="A14" s="12"/>
      <c r="B14" s="14">
        <v>9</v>
      </c>
      <c r="C14" s="15">
        <v>0</v>
      </c>
      <c r="D14" s="15">
        <v>0</v>
      </c>
      <c r="E14" s="16">
        <v>0</v>
      </c>
      <c r="F14" s="17">
        <v>0</v>
      </c>
      <c r="G14" s="18">
        <v>0</v>
      </c>
      <c r="H14" s="30">
        <v>0</v>
      </c>
      <c r="I14" s="12"/>
      <c r="J14" s="14">
        <v>9</v>
      </c>
      <c r="K14" s="15">
        <v>0</v>
      </c>
      <c r="L14" s="15">
        <v>0</v>
      </c>
      <c r="M14" s="16">
        <v>0</v>
      </c>
      <c r="N14" s="17">
        <v>0</v>
      </c>
      <c r="O14" s="18">
        <v>0</v>
      </c>
      <c r="P14" s="30">
        <v>0</v>
      </c>
      <c r="Q14" s="12"/>
      <c r="R14" s="14">
        <v>9</v>
      </c>
      <c r="S14" s="15">
        <v>0</v>
      </c>
      <c r="T14" s="15">
        <v>0</v>
      </c>
      <c r="U14" s="16">
        <v>0</v>
      </c>
      <c r="V14" s="17">
        <v>0</v>
      </c>
      <c r="W14" s="18">
        <v>0</v>
      </c>
      <c r="X14" s="30">
        <v>0</v>
      </c>
      <c r="Y14" s="12"/>
      <c r="Z14" s="14">
        <v>9</v>
      </c>
      <c r="AA14" s="15">
        <v>0</v>
      </c>
      <c r="AB14" s="15">
        <v>0</v>
      </c>
      <c r="AC14" s="16">
        <v>0</v>
      </c>
      <c r="AD14" s="17">
        <v>0</v>
      </c>
      <c r="AE14" s="18">
        <v>0</v>
      </c>
      <c r="AF14" s="30">
        <v>0</v>
      </c>
      <c r="AG14" s="12"/>
      <c r="AH14" s="14">
        <v>9</v>
      </c>
      <c r="AI14" s="15">
        <v>0</v>
      </c>
      <c r="AJ14" s="15">
        <v>0</v>
      </c>
      <c r="AK14" s="16">
        <v>0</v>
      </c>
      <c r="AL14" s="17">
        <v>0</v>
      </c>
      <c r="AM14" s="18">
        <v>0</v>
      </c>
      <c r="AN14" s="30">
        <v>0</v>
      </c>
      <c r="AO14" s="12"/>
      <c r="AP14" s="14">
        <v>9</v>
      </c>
      <c r="AQ14" s="15">
        <v>0</v>
      </c>
      <c r="AR14" s="15">
        <v>0</v>
      </c>
      <c r="AS14" s="16">
        <v>0</v>
      </c>
      <c r="AT14" s="17">
        <v>0</v>
      </c>
      <c r="AU14" s="18">
        <v>0</v>
      </c>
      <c r="AV14" s="30">
        <v>0</v>
      </c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</row>
    <row r="15" spans="1:88" ht="12.95" customHeight="1" x14ac:dyDescent="0.25">
      <c r="A15" s="12"/>
      <c r="B15" s="14">
        <v>10</v>
      </c>
      <c r="C15" s="15">
        <v>0</v>
      </c>
      <c r="D15" s="15">
        <v>0</v>
      </c>
      <c r="E15" s="16">
        <v>0</v>
      </c>
      <c r="F15" s="17">
        <v>0</v>
      </c>
      <c r="G15" s="18">
        <v>0</v>
      </c>
      <c r="H15" s="30">
        <v>0</v>
      </c>
      <c r="I15" s="12"/>
      <c r="J15" s="14">
        <v>10</v>
      </c>
      <c r="K15" s="15">
        <v>0</v>
      </c>
      <c r="L15" s="15">
        <v>0</v>
      </c>
      <c r="M15" s="16">
        <v>0</v>
      </c>
      <c r="N15" s="17">
        <v>0</v>
      </c>
      <c r="O15" s="18">
        <v>0</v>
      </c>
      <c r="P15" s="30">
        <v>0</v>
      </c>
      <c r="Q15" s="12"/>
      <c r="R15" s="14">
        <v>10</v>
      </c>
      <c r="S15" s="15">
        <v>0</v>
      </c>
      <c r="T15" s="15">
        <v>0</v>
      </c>
      <c r="U15" s="16">
        <v>0</v>
      </c>
      <c r="V15" s="17">
        <v>0</v>
      </c>
      <c r="W15" s="18">
        <v>0</v>
      </c>
      <c r="X15" s="30">
        <v>0</v>
      </c>
      <c r="Y15" s="12"/>
      <c r="Z15" s="14">
        <v>10</v>
      </c>
      <c r="AA15" s="15">
        <v>0</v>
      </c>
      <c r="AB15" s="15">
        <v>0</v>
      </c>
      <c r="AC15" s="16">
        <v>0</v>
      </c>
      <c r="AD15" s="17">
        <v>0</v>
      </c>
      <c r="AE15" s="18">
        <v>0</v>
      </c>
      <c r="AF15" s="30">
        <v>0</v>
      </c>
      <c r="AG15" s="12"/>
      <c r="AH15" s="14">
        <v>10</v>
      </c>
      <c r="AI15" s="15">
        <v>0</v>
      </c>
      <c r="AJ15" s="15">
        <v>0</v>
      </c>
      <c r="AK15" s="16">
        <v>0</v>
      </c>
      <c r="AL15" s="17">
        <v>0</v>
      </c>
      <c r="AM15" s="18">
        <v>0</v>
      </c>
      <c r="AN15" s="30">
        <v>0</v>
      </c>
      <c r="AO15" s="12"/>
      <c r="AP15" s="14">
        <v>10</v>
      </c>
      <c r="AQ15" s="15">
        <v>0</v>
      </c>
      <c r="AR15" s="15">
        <v>0</v>
      </c>
      <c r="AS15" s="16">
        <v>0</v>
      </c>
      <c r="AT15" s="17">
        <v>0</v>
      </c>
      <c r="AU15" s="18">
        <v>0</v>
      </c>
      <c r="AV15" s="30">
        <v>0</v>
      </c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</row>
    <row r="16" spans="1:88" ht="12.95" customHeight="1" x14ac:dyDescent="0.25">
      <c r="A16" s="12"/>
      <c r="B16" s="14">
        <v>11</v>
      </c>
      <c r="C16" s="15">
        <v>0</v>
      </c>
      <c r="D16" s="15">
        <v>0</v>
      </c>
      <c r="E16" s="16">
        <v>0</v>
      </c>
      <c r="F16" s="17">
        <v>0</v>
      </c>
      <c r="G16" s="18">
        <v>0</v>
      </c>
      <c r="H16" s="30">
        <v>0</v>
      </c>
      <c r="I16" s="12"/>
      <c r="J16" s="14">
        <v>11</v>
      </c>
      <c r="K16" s="15">
        <v>0</v>
      </c>
      <c r="L16" s="15">
        <v>0</v>
      </c>
      <c r="M16" s="16">
        <v>0</v>
      </c>
      <c r="N16" s="17">
        <v>0</v>
      </c>
      <c r="O16" s="18">
        <v>0</v>
      </c>
      <c r="P16" s="30">
        <v>0</v>
      </c>
      <c r="Q16" s="12"/>
      <c r="R16" s="14">
        <v>11</v>
      </c>
      <c r="S16" s="15">
        <v>0</v>
      </c>
      <c r="T16" s="15">
        <v>0</v>
      </c>
      <c r="U16" s="16">
        <v>0</v>
      </c>
      <c r="V16" s="17">
        <v>0</v>
      </c>
      <c r="W16" s="18">
        <v>0</v>
      </c>
      <c r="X16" s="30">
        <v>0</v>
      </c>
      <c r="Y16" s="12"/>
      <c r="Z16" s="14">
        <v>11</v>
      </c>
      <c r="AA16" s="15">
        <v>0</v>
      </c>
      <c r="AB16" s="15">
        <v>0</v>
      </c>
      <c r="AC16" s="16">
        <v>0</v>
      </c>
      <c r="AD16" s="17">
        <v>0</v>
      </c>
      <c r="AE16" s="18">
        <v>0</v>
      </c>
      <c r="AF16" s="30">
        <v>0</v>
      </c>
      <c r="AG16" s="12"/>
      <c r="AH16" s="14">
        <v>11</v>
      </c>
      <c r="AI16" s="15">
        <v>0</v>
      </c>
      <c r="AJ16" s="15">
        <v>0</v>
      </c>
      <c r="AK16" s="16">
        <v>0</v>
      </c>
      <c r="AL16" s="17">
        <v>0</v>
      </c>
      <c r="AM16" s="18">
        <v>0</v>
      </c>
      <c r="AN16" s="30">
        <v>0</v>
      </c>
      <c r="AO16" s="12"/>
      <c r="AP16" s="14">
        <v>11</v>
      </c>
      <c r="AQ16" s="15">
        <v>0</v>
      </c>
      <c r="AR16" s="15">
        <v>0</v>
      </c>
      <c r="AS16" s="16">
        <v>0</v>
      </c>
      <c r="AT16" s="17">
        <v>0</v>
      </c>
      <c r="AU16" s="18">
        <v>0</v>
      </c>
      <c r="AV16" s="30">
        <v>0</v>
      </c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</row>
    <row r="17" spans="1:88" ht="12.95" customHeight="1" x14ac:dyDescent="0.25">
      <c r="A17" s="12"/>
      <c r="B17" s="14">
        <v>12</v>
      </c>
      <c r="C17" s="15">
        <v>0</v>
      </c>
      <c r="D17" s="15">
        <v>0</v>
      </c>
      <c r="E17" s="16">
        <v>0</v>
      </c>
      <c r="F17" s="17">
        <v>0</v>
      </c>
      <c r="G17" s="18">
        <v>0</v>
      </c>
      <c r="H17" s="30">
        <v>0</v>
      </c>
      <c r="I17" s="12"/>
      <c r="J17" s="14">
        <v>12</v>
      </c>
      <c r="K17" s="15">
        <v>0</v>
      </c>
      <c r="L17" s="15">
        <v>0</v>
      </c>
      <c r="M17" s="16">
        <v>0</v>
      </c>
      <c r="N17" s="17">
        <v>0</v>
      </c>
      <c r="O17" s="18">
        <v>0</v>
      </c>
      <c r="P17" s="30">
        <v>0</v>
      </c>
      <c r="Q17" s="12"/>
      <c r="R17" s="14">
        <v>12</v>
      </c>
      <c r="S17" s="15">
        <v>0</v>
      </c>
      <c r="T17" s="15">
        <v>0</v>
      </c>
      <c r="U17" s="16">
        <v>0</v>
      </c>
      <c r="V17" s="17">
        <v>0</v>
      </c>
      <c r="W17" s="18">
        <v>0</v>
      </c>
      <c r="X17" s="30">
        <v>0</v>
      </c>
      <c r="Y17" s="12"/>
      <c r="Z17" s="14">
        <v>12</v>
      </c>
      <c r="AA17" s="15">
        <v>0</v>
      </c>
      <c r="AB17" s="15">
        <v>0</v>
      </c>
      <c r="AC17" s="16">
        <v>0</v>
      </c>
      <c r="AD17" s="17">
        <v>0</v>
      </c>
      <c r="AE17" s="18">
        <v>0</v>
      </c>
      <c r="AF17" s="30">
        <v>0</v>
      </c>
      <c r="AG17" s="12"/>
      <c r="AH17" s="14">
        <v>12</v>
      </c>
      <c r="AI17" s="15">
        <v>0</v>
      </c>
      <c r="AJ17" s="15">
        <v>0</v>
      </c>
      <c r="AK17" s="16">
        <v>0</v>
      </c>
      <c r="AL17" s="17">
        <v>0</v>
      </c>
      <c r="AM17" s="18">
        <v>0</v>
      </c>
      <c r="AN17" s="30">
        <v>0</v>
      </c>
      <c r="AO17" s="12"/>
      <c r="AP17" s="14">
        <v>12</v>
      </c>
      <c r="AQ17" s="15">
        <v>0</v>
      </c>
      <c r="AR17" s="15">
        <v>0</v>
      </c>
      <c r="AS17" s="16">
        <v>0</v>
      </c>
      <c r="AT17" s="17">
        <v>0</v>
      </c>
      <c r="AU17" s="18">
        <v>0</v>
      </c>
      <c r="AV17" s="30">
        <v>0</v>
      </c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</row>
    <row r="18" spans="1:88" ht="12.95" customHeight="1" x14ac:dyDescent="0.25">
      <c r="A18" s="12"/>
      <c r="B18" s="14">
        <v>13</v>
      </c>
      <c r="C18" s="15">
        <v>0</v>
      </c>
      <c r="D18" s="15">
        <v>0</v>
      </c>
      <c r="E18" s="16">
        <v>0</v>
      </c>
      <c r="F18" s="17">
        <v>0</v>
      </c>
      <c r="G18" s="18">
        <v>0</v>
      </c>
      <c r="H18" s="30">
        <v>0</v>
      </c>
      <c r="I18" s="12"/>
      <c r="J18" s="14">
        <v>13</v>
      </c>
      <c r="K18" s="15">
        <v>0</v>
      </c>
      <c r="L18" s="15">
        <v>0</v>
      </c>
      <c r="M18" s="16">
        <v>0</v>
      </c>
      <c r="N18" s="17">
        <v>0</v>
      </c>
      <c r="O18" s="18">
        <v>0</v>
      </c>
      <c r="P18" s="30">
        <v>0</v>
      </c>
      <c r="Q18" s="12"/>
      <c r="R18" s="14">
        <v>13</v>
      </c>
      <c r="S18" s="15">
        <v>0</v>
      </c>
      <c r="T18" s="15">
        <v>0</v>
      </c>
      <c r="U18" s="16">
        <v>0</v>
      </c>
      <c r="V18" s="17">
        <v>0</v>
      </c>
      <c r="W18" s="18">
        <v>0</v>
      </c>
      <c r="X18" s="30">
        <v>0</v>
      </c>
      <c r="Y18" s="12"/>
      <c r="Z18" s="14">
        <v>13</v>
      </c>
      <c r="AA18" s="15">
        <v>0</v>
      </c>
      <c r="AB18" s="15">
        <v>0</v>
      </c>
      <c r="AC18" s="16">
        <v>0</v>
      </c>
      <c r="AD18" s="17">
        <v>0</v>
      </c>
      <c r="AE18" s="18">
        <v>0</v>
      </c>
      <c r="AF18" s="30">
        <v>0</v>
      </c>
      <c r="AG18" s="12"/>
      <c r="AH18" s="14">
        <v>13</v>
      </c>
      <c r="AI18" s="15">
        <v>0</v>
      </c>
      <c r="AJ18" s="15">
        <v>0</v>
      </c>
      <c r="AK18" s="16">
        <v>0</v>
      </c>
      <c r="AL18" s="17">
        <v>0</v>
      </c>
      <c r="AM18" s="18">
        <v>0</v>
      </c>
      <c r="AN18" s="30">
        <v>0</v>
      </c>
      <c r="AO18" s="12"/>
      <c r="AP18" s="14">
        <v>13</v>
      </c>
      <c r="AQ18" s="15">
        <v>0</v>
      </c>
      <c r="AR18" s="15">
        <v>0</v>
      </c>
      <c r="AS18" s="16">
        <v>0</v>
      </c>
      <c r="AT18" s="17">
        <v>0</v>
      </c>
      <c r="AU18" s="18">
        <v>0</v>
      </c>
      <c r="AV18" s="30">
        <v>0</v>
      </c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</row>
    <row r="19" spans="1:88" ht="12.95" customHeight="1" x14ac:dyDescent="0.25">
      <c r="A19" s="12"/>
      <c r="B19" s="14">
        <v>14</v>
      </c>
      <c r="C19" s="15">
        <v>0</v>
      </c>
      <c r="D19" s="15">
        <v>0</v>
      </c>
      <c r="E19" s="16">
        <v>0</v>
      </c>
      <c r="F19" s="17">
        <v>0</v>
      </c>
      <c r="G19" s="18">
        <v>0</v>
      </c>
      <c r="H19" s="30">
        <v>0</v>
      </c>
      <c r="I19" s="12"/>
      <c r="J19" s="14">
        <v>14</v>
      </c>
      <c r="K19" s="15">
        <v>0</v>
      </c>
      <c r="L19" s="15">
        <v>0</v>
      </c>
      <c r="M19" s="16">
        <v>0</v>
      </c>
      <c r="N19" s="17">
        <v>0</v>
      </c>
      <c r="O19" s="18">
        <v>0</v>
      </c>
      <c r="P19" s="30">
        <v>0</v>
      </c>
      <c r="Q19" s="12"/>
      <c r="R19" s="14">
        <v>14</v>
      </c>
      <c r="S19" s="15">
        <v>0</v>
      </c>
      <c r="T19" s="15">
        <v>0</v>
      </c>
      <c r="U19" s="16">
        <v>0</v>
      </c>
      <c r="V19" s="17">
        <v>0</v>
      </c>
      <c r="W19" s="18">
        <v>0</v>
      </c>
      <c r="X19" s="30">
        <v>0</v>
      </c>
      <c r="Y19" s="12"/>
      <c r="Z19" s="14">
        <v>14</v>
      </c>
      <c r="AA19" s="15">
        <v>0</v>
      </c>
      <c r="AB19" s="15">
        <v>0</v>
      </c>
      <c r="AC19" s="16">
        <v>0</v>
      </c>
      <c r="AD19" s="17">
        <v>0</v>
      </c>
      <c r="AE19" s="18">
        <v>0</v>
      </c>
      <c r="AF19" s="30">
        <v>0</v>
      </c>
      <c r="AG19" s="12"/>
      <c r="AH19" s="14">
        <v>14</v>
      </c>
      <c r="AI19" s="15">
        <v>0</v>
      </c>
      <c r="AJ19" s="15">
        <v>0</v>
      </c>
      <c r="AK19" s="16">
        <v>0</v>
      </c>
      <c r="AL19" s="17">
        <v>0</v>
      </c>
      <c r="AM19" s="18">
        <v>0</v>
      </c>
      <c r="AN19" s="30">
        <v>0</v>
      </c>
      <c r="AO19" s="12"/>
      <c r="AP19" s="14">
        <v>14</v>
      </c>
      <c r="AQ19" s="15">
        <v>0</v>
      </c>
      <c r="AR19" s="15">
        <v>0</v>
      </c>
      <c r="AS19" s="16">
        <v>0</v>
      </c>
      <c r="AT19" s="17">
        <v>0</v>
      </c>
      <c r="AU19" s="18">
        <v>0</v>
      </c>
      <c r="AV19" s="30">
        <v>0</v>
      </c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</row>
    <row r="20" spans="1:88" ht="12.95" customHeight="1" x14ac:dyDescent="0.25">
      <c r="A20" s="12"/>
      <c r="B20" s="14">
        <v>15</v>
      </c>
      <c r="C20" s="15">
        <v>0</v>
      </c>
      <c r="D20" s="15">
        <v>0</v>
      </c>
      <c r="E20" s="16">
        <v>0</v>
      </c>
      <c r="F20" s="17">
        <v>0</v>
      </c>
      <c r="G20" s="18">
        <v>0</v>
      </c>
      <c r="H20" s="30">
        <v>0</v>
      </c>
      <c r="I20" s="12"/>
      <c r="J20" s="14">
        <v>15</v>
      </c>
      <c r="K20" s="15">
        <v>0</v>
      </c>
      <c r="L20" s="15">
        <v>0</v>
      </c>
      <c r="M20" s="16">
        <v>0</v>
      </c>
      <c r="N20" s="17">
        <v>0</v>
      </c>
      <c r="O20" s="18">
        <v>0</v>
      </c>
      <c r="P20" s="30">
        <v>0</v>
      </c>
      <c r="Q20" s="12"/>
      <c r="R20" s="14">
        <v>15</v>
      </c>
      <c r="S20" s="15">
        <v>0</v>
      </c>
      <c r="T20" s="15">
        <v>0</v>
      </c>
      <c r="U20" s="16">
        <v>0</v>
      </c>
      <c r="V20" s="17">
        <v>0</v>
      </c>
      <c r="W20" s="18">
        <v>0</v>
      </c>
      <c r="X20" s="30">
        <v>0</v>
      </c>
      <c r="Y20" s="12"/>
      <c r="Z20" s="14">
        <v>15</v>
      </c>
      <c r="AA20" s="15">
        <v>0</v>
      </c>
      <c r="AB20" s="15">
        <v>0</v>
      </c>
      <c r="AC20" s="16">
        <v>0</v>
      </c>
      <c r="AD20" s="17">
        <v>0</v>
      </c>
      <c r="AE20" s="18">
        <v>0</v>
      </c>
      <c r="AF20" s="30">
        <v>0</v>
      </c>
      <c r="AG20" s="12"/>
      <c r="AH20" s="14">
        <v>15</v>
      </c>
      <c r="AI20" s="15">
        <v>0</v>
      </c>
      <c r="AJ20" s="15">
        <v>0</v>
      </c>
      <c r="AK20" s="16">
        <v>0</v>
      </c>
      <c r="AL20" s="17">
        <v>0</v>
      </c>
      <c r="AM20" s="18">
        <v>0</v>
      </c>
      <c r="AN20" s="30">
        <v>0</v>
      </c>
      <c r="AO20" s="12"/>
      <c r="AP20" s="14">
        <v>15</v>
      </c>
      <c r="AQ20" s="15">
        <v>0</v>
      </c>
      <c r="AR20" s="15">
        <v>0</v>
      </c>
      <c r="AS20" s="16">
        <v>0</v>
      </c>
      <c r="AT20" s="17">
        <v>0</v>
      </c>
      <c r="AU20" s="18">
        <v>0</v>
      </c>
      <c r="AV20" s="30">
        <v>0</v>
      </c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</row>
    <row r="21" spans="1:88" ht="12.95" customHeight="1" x14ac:dyDescent="0.25">
      <c r="A21" s="12"/>
      <c r="B21" s="14">
        <v>16</v>
      </c>
      <c r="C21" s="15">
        <v>0</v>
      </c>
      <c r="D21" s="15">
        <v>0</v>
      </c>
      <c r="E21" s="16">
        <v>0</v>
      </c>
      <c r="F21" s="17">
        <v>0</v>
      </c>
      <c r="G21" s="18">
        <v>0</v>
      </c>
      <c r="H21" s="30">
        <v>0</v>
      </c>
      <c r="I21" s="12"/>
      <c r="J21" s="14">
        <v>16</v>
      </c>
      <c r="K21" s="15">
        <v>0</v>
      </c>
      <c r="L21" s="15">
        <v>0</v>
      </c>
      <c r="M21" s="16">
        <v>0</v>
      </c>
      <c r="N21" s="17">
        <v>0</v>
      </c>
      <c r="O21" s="18">
        <v>0</v>
      </c>
      <c r="P21" s="30">
        <v>0</v>
      </c>
      <c r="Q21" s="12"/>
      <c r="R21" s="14">
        <v>16</v>
      </c>
      <c r="S21" s="15">
        <v>0</v>
      </c>
      <c r="T21" s="15">
        <v>0</v>
      </c>
      <c r="U21" s="16">
        <v>0</v>
      </c>
      <c r="V21" s="17">
        <v>0</v>
      </c>
      <c r="W21" s="18">
        <v>0</v>
      </c>
      <c r="X21" s="30">
        <v>0</v>
      </c>
      <c r="Y21" s="12"/>
      <c r="Z21" s="14">
        <v>16</v>
      </c>
      <c r="AA21" s="15">
        <v>0</v>
      </c>
      <c r="AB21" s="15">
        <v>0</v>
      </c>
      <c r="AC21" s="16">
        <v>0</v>
      </c>
      <c r="AD21" s="17">
        <v>0</v>
      </c>
      <c r="AE21" s="18">
        <v>0</v>
      </c>
      <c r="AF21" s="30">
        <v>0</v>
      </c>
      <c r="AG21" s="12"/>
      <c r="AH21" s="14">
        <v>16</v>
      </c>
      <c r="AI21" s="15">
        <v>0</v>
      </c>
      <c r="AJ21" s="15">
        <v>0</v>
      </c>
      <c r="AK21" s="16">
        <v>0</v>
      </c>
      <c r="AL21" s="17">
        <v>0</v>
      </c>
      <c r="AM21" s="18">
        <v>0</v>
      </c>
      <c r="AN21" s="30">
        <v>0</v>
      </c>
      <c r="AO21" s="12"/>
      <c r="AP21" s="14">
        <v>16</v>
      </c>
      <c r="AQ21" s="15">
        <v>0</v>
      </c>
      <c r="AR21" s="15">
        <v>0</v>
      </c>
      <c r="AS21" s="16">
        <v>0</v>
      </c>
      <c r="AT21" s="17">
        <v>0</v>
      </c>
      <c r="AU21" s="18">
        <v>0</v>
      </c>
      <c r="AV21" s="30">
        <v>0</v>
      </c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</row>
    <row r="22" spans="1:88" ht="12.95" customHeight="1" x14ac:dyDescent="0.25">
      <c r="A22" s="12"/>
      <c r="B22" s="14">
        <v>17</v>
      </c>
      <c r="C22" s="15">
        <v>0</v>
      </c>
      <c r="D22" s="15">
        <v>0</v>
      </c>
      <c r="E22" s="16">
        <v>0</v>
      </c>
      <c r="F22" s="17">
        <v>0</v>
      </c>
      <c r="G22" s="18">
        <v>0</v>
      </c>
      <c r="H22" s="30">
        <v>0</v>
      </c>
      <c r="I22" s="12"/>
      <c r="J22" s="14">
        <v>17</v>
      </c>
      <c r="K22" s="15">
        <v>0</v>
      </c>
      <c r="L22" s="15">
        <v>0</v>
      </c>
      <c r="M22" s="16">
        <v>0</v>
      </c>
      <c r="N22" s="17">
        <v>0</v>
      </c>
      <c r="O22" s="18">
        <v>0</v>
      </c>
      <c r="P22" s="30">
        <v>0</v>
      </c>
      <c r="Q22" s="12"/>
      <c r="R22" s="14">
        <v>17</v>
      </c>
      <c r="S22" s="15">
        <v>0</v>
      </c>
      <c r="T22" s="15">
        <v>0</v>
      </c>
      <c r="U22" s="16">
        <v>0</v>
      </c>
      <c r="V22" s="17">
        <v>0</v>
      </c>
      <c r="W22" s="18">
        <v>0</v>
      </c>
      <c r="X22" s="30">
        <v>0</v>
      </c>
      <c r="Y22" s="12"/>
      <c r="Z22" s="14">
        <v>17</v>
      </c>
      <c r="AA22" s="15">
        <v>0</v>
      </c>
      <c r="AB22" s="15">
        <v>0</v>
      </c>
      <c r="AC22" s="16">
        <v>0</v>
      </c>
      <c r="AD22" s="17">
        <v>0</v>
      </c>
      <c r="AE22" s="18">
        <v>0</v>
      </c>
      <c r="AF22" s="30">
        <v>0</v>
      </c>
      <c r="AG22" s="12"/>
      <c r="AH22" s="14">
        <v>17</v>
      </c>
      <c r="AI22" s="15">
        <v>0</v>
      </c>
      <c r="AJ22" s="15">
        <v>0</v>
      </c>
      <c r="AK22" s="16">
        <v>0</v>
      </c>
      <c r="AL22" s="17">
        <v>0</v>
      </c>
      <c r="AM22" s="18">
        <v>0</v>
      </c>
      <c r="AN22" s="30">
        <v>0</v>
      </c>
      <c r="AO22" s="12"/>
      <c r="AP22" s="14">
        <v>17</v>
      </c>
      <c r="AQ22" s="15">
        <v>0</v>
      </c>
      <c r="AR22" s="15">
        <v>0</v>
      </c>
      <c r="AS22" s="16">
        <v>0</v>
      </c>
      <c r="AT22" s="17">
        <v>0</v>
      </c>
      <c r="AU22" s="18">
        <v>0</v>
      </c>
      <c r="AV22" s="30">
        <v>0</v>
      </c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</row>
    <row r="23" spans="1:88" ht="12.95" customHeight="1" x14ac:dyDescent="0.25">
      <c r="A23" s="12"/>
      <c r="B23" s="14">
        <v>18</v>
      </c>
      <c r="C23" s="15">
        <v>0</v>
      </c>
      <c r="D23" s="15">
        <v>0</v>
      </c>
      <c r="E23" s="16">
        <v>0</v>
      </c>
      <c r="F23" s="17">
        <v>0</v>
      </c>
      <c r="G23" s="18">
        <v>0</v>
      </c>
      <c r="H23" s="30">
        <v>0</v>
      </c>
      <c r="I23" s="12"/>
      <c r="J23" s="14">
        <v>18</v>
      </c>
      <c r="K23" s="15">
        <v>0</v>
      </c>
      <c r="L23" s="15">
        <v>0</v>
      </c>
      <c r="M23" s="16">
        <v>0</v>
      </c>
      <c r="N23" s="17">
        <v>0</v>
      </c>
      <c r="O23" s="18">
        <v>0</v>
      </c>
      <c r="P23" s="30">
        <v>0</v>
      </c>
      <c r="Q23" s="12"/>
      <c r="R23" s="14">
        <v>18</v>
      </c>
      <c r="S23" s="15">
        <v>0</v>
      </c>
      <c r="T23" s="15">
        <v>0</v>
      </c>
      <c r="U23" s="16">
        <v>0</v>
      </c>
      <c r="V23" s="17">
        <v>0</v>
      </c>
      <c r="W23" s="18">
        <v>0</v>
      </c>
      <c r="X23" s="30">
        <v>0</v>
      </c>
      <c r="Y23" s="12"/>
      <c r="Z23" s="14">
        <v>18</v>
      </c>
      <c r="AA23" s="15">
        <v>0</v>
      </c>
      <c r="AB23" s="15">
        <v>0</v>
      </c>
      <c r="AC23" s="16">
        <v>0</v>
      </c>
      <c r="AD23" s="17">
        <v>0</v>
      </c>
      <c r="AE23" s="18">
        <v>0</v>
      </c>
      <c r="AF23" s="30">
        <v>0</v>
      </c>
      <c r="AG23" s="12"/>
      <c r="AH23" s="14">
        <v>18</v>
      </c>
      <c r="AI23" s="15">
        <v>0</v>
      </c>
      <c r="AJ23" s="15">
        <v>0</v>
      </c>
      <c r="AK23" s="16">
        <v>0</v>
      </c>
      <c r="AL23" s="17">
        <v>0</v>
      </c>
      <c r="AM23" s="18">
        <v>0</v>
      </c>
      <c r="AN23" s="30">
        <v>0</v>
      </c>
      <c r="AO23" s="12"/>
      <c r="AP23" s="14">
        <v>18</v>
      </c>
      <c r="AQ23" s="15">
        <v>0</v>
      </c>
      <c r="AR23" s="15">
        <v>0</v>
      </c>
      <c r="AS23" s="16">
        <v>0</v>
      </c>
      <c r="AT23" s="17">
        <v>0</v>
      </c>
      <c r="AU23" s="18">
        <v>0</v>
      </c>
      <c r="AV23" s="30">
        <v>0</v>
      </c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</row>
    <row r="24" spans="1:88" ht="12.95" customHeight="1" x14ac:dyDescent="0.25">
      <c r="A24" s="12"/>
      <c r="B24" s="14">
        <v>19</v>
      </c>
      <c r="C24" s="15">
        <v>0</v>
      </c>
      <c r="D24" s="15">
        <v>0</v>
      </c>
      <c r="E24" s="16">
        <v>0</v>
      </c>
      <c r="F24" s="17">
        <v>0</v>
      </c>
      <c r="G24" s="18">
        <v>0</v>
      </c>
      <c r="H24" s="30">
        <v>0</v>
      </c>
      <c r="I24" s="12"/>
      <c r="J24" s="14">
        <v>19</v>
      </c>
      <c r="K24" s="15">
        <v>0</v>
      </c>
      <c r="L24" s="15">
        <v>0</v>
      </c>
      <c r="M24" s="16">
        <v>0</v>
      </c>
      <c r="N24" s="17">
        <v>0</v>
      </c>
      <c r="O24" s="18">
        <v>0</v>
      </c>
      <c r="P24" s="30">
        <v>0</v>
      </c>
      <c r="Q24" s="12"/>
      <c r="R24" s="14">
        <v>19</v>
      </c>
      <c r="S24" s="15">
        <v>0</v>
      </c>
      <c r="T24" s="15">
        <v>0</v>
      </c>
      <c r="U24" s="16">
        <v>0</v>
      </c>
      <c r="V24" s="17">
        <v>0</v>
      </c>
      <c r="W24" s="18">
        <v>0</v>
      </c>
      <c r="X24" s="30">
        <v>0</v>
      </c>
      <c r="Y24" s="12"/>
      <c r="Z24" s="14">
        <v>19</v>
      </c>
      <c r="AA24" s="15">
        <v>0</v>
      </c>
      <c r="AB24" s="15">
        <v>0</v>
      </c>
      <c r="AC24" s="16">
        <v>0</v>
      </c>
      <c r="AD24" s="17">
        <v>0</v>
      </c>
      <c r="AE24" s="18">
        <v>0</v>
      </c>
      <c r="AF24" s="30">
        <v>0</v>
      </c>
      <c r="AG24" s="12"/>
      <c r="AH24" s="14">
        <v>19</v>
      </c>
      <c r="AI24" s="15">
        <v>0</v>
      </c>
      <c r="AJ24" s="15">
        <v>0</v>
      </c>
      <c r="AK24" s="16">
        <v>0</v>
      </c>
      <c r="AL24" s="17">
        <v>0</v>
      </c>
      <c r="AM24" s="18">
        <v>0</v>
      </c>
      <c r="AN24" s="30">
        <v>0</v>
      </c>
      <c r="AO24" s="12"/>
      <c r="AP24" s="14">
        <v>19</v>
      </c>
      <c r="AQ24" s="15">
        <v>0</v>
      </c>
      <c r="AR24" s="15">
        <v>0</v>
      </c>
      <c r="AS24" s="16">
        <v>0</v>
      </c>
      <c r="AT24" s="17">
        <v>0</v>
      </c>
      <c r="AU24" s="18">
        <v>0</v>
      </c>
      <c r="AV24" s="30">
        <v>0</v>
      </c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</row>
    <row r="25" spans="1:88" ht="12.95" customHeight="1" x14ac:dyDescent="0.25">
      <c r="A25" s="12"/>
      <c r="B25" s="14">
        <v>20</v>
      </c>
      <c r="C25" s="15">
        <v>0</v>
      </c>
      <c r="D25" s="15">
        <v>0</v>
      </c>
      <c r="E25" s="16">
        <v>0</v>
      </c>
      <c r="F25" s="17">
        <v>0</v>
      </c>
      <c r="G25" s="18">
        <v>0</v>
      </c>
      <c r="H25" s="30">
        <v>0</v>
      </c>
      <c r="I25" s="12"/>
      <c r="J25" s="14">
        <v>20</v>
      </c>
      <c r="K25" s="15">
        <v>0</v>
      </c>
      <c r="L25" s="15">
        <v>0</v>
      </c>
      <c r="M25" s="16">
        <v>0</v>
      </c>
      <c r="N25" s="17">
        <v>0</v>
      </c>
      <c r="O25" s="18">
        <v>0</v>
      </c>
      <c r="P25" s="30">
        <v>0</v>
      </c>
      <c r="Q25" s="12"/>
      <c r="R25" s="14">
        <v>20</v>
      </c>
      <c r="S25" s="15">
        <v>0</v>
      </c>
      <c r="T25" s="15">
        <v>0</v>
      </c>
      <c r="U25" s="16">
        <v>0</v>
      </c>
      <c r="V25" s="17">
        <v>0</v>
      </c>
      <c r="W25" s="18">
        <v>0</v>
      </c>
      <c r="X25" s="30">
        <v>0</v>
      </c>
      <c r="Y25" s="12"/>
      <c r="Z25" s="14">
        <v>20</v>
      </c>
      <c r="AA25" s="15">
        <v>0</v>
      </c>
      <c r="AB25" s="15">
        <v>0</v>
      </c>
      <c r="AC25" s="16">
        <v>0</v>
      </c>
      <c r="AD25" s="17">
        <v>0</v>
      </c>
      <c r="AE25" s="18">
        <v>0</v>
      </c>
      <c r="AF25" s="30">
        <v>0</v>
      </c>
      <c r="AG25" s="12"/>
      <c r="AH25" s="14">
        <v>20</v>
      </c>
      <c r="AI25" s="15">
        <v>0</v>
      </c>
      <c r="AJ25" s="15">
        <v>0</v>
      </c>
      <c r="AK25" s="16">
        <v>0</v>
      </c>
      <c r="AL25" s="17">
        <v>0</v>
      </c>
      <c r="AM25" s="18">
        <v>0</v>
      </c>
      <c r="AN25" s="30">
        <v>0</v>
      </c>
      <c r="AO25" s="12"/>
      <c r="AP25" s="14">
        <v>20</v>
      </c>
      <c r="AQ25" s="15">
        <v>0</v>
      </c>
      <c r="AR25" s="15">
        <v>0</v>
      </c>
      <c r="AS25" s="16">
        <v>0</v>
      </c>
      <c r="AT25" s="17">
        <v>0</v>
      </c>
      <c r="AU25" s="18">
        <v>0</v>
      </c>
      <c r="AV25" s="30">
        <v>0</v>
      </c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</row>
    <row r="26" spans="1:88" ht="12.95" customHeight="1" x14ac:dyDescent="0.25">
      <c r="A26" s="12"/>
      <c r="B26" s="14">
        <v>21</v>
      </c>
      <c r="C26" s="15">
        <v>0</v>
      </c>
      <c r="D26" s="15">
        <v>0</v>
      </c>
      <c r="E26" s="16">
        <v>0</v>
      </c>
      <c r="F26" s="17">
        <v>0</v>
      </c>
      <c r="G26" s="18">
        <v>0</v>
      </c>
      <c r="H26" s="30">
        <v>0</v>
      </c>
      <c r="I26" s="12"/>
      <c r="J26" s="14">
        <v>21</v>
      </c>
      <c r="K26" s="15">
        <v>0</v>
      </c>
      <c r="L26" s="15">
        <v>0</v>
      </c>
      <c r="M26" s="16">
        <v>0</v>
      </c>
      <c r="N26" s="17">
        <v>0</v>
      </c>
      <c r="O26" s="18">
        <v>0</v>
      </c>
      <c r="P26" s="30">
        <v>0</v>
      </c>
      <c r="Q26" s="12"/>
      <c r="R26" s="14">
        <v>21</v>
      </c>
      <c r="S26" s="15">
        <v>0</v>
      </c>
      <c r="T26" s="15">
        <v>0</v>
      </c>
      <c r="U26" s="16">
        <v>0</v>
      </c>
      <c r="V26" s="17">
        <v>0</v>
      </c>
      <c r="W26" s="18">
        <v>0</v>
      </c>
      <c r="X26" s="30">
        <v>0</v>
      </c>
      <c r="Y26" s="12"/>
      <c r="Z26" s="14">
        <v>21</v>
      </c>
      <c r="AA26" s="15">
        <v>0</v>
      </c>
      <c r="AB26" s="15">
        <v>0</v>
      </c>
      <c r="AC26" s="16">
        <v>0</v>
      </c>
      <c r="AD26" s="17">
        <v>0</v>
      </c>
      <c r="AE26" s="18">
        <v>0</v>
      </c>
      <c r="AF26" s="30">
        <v>0</v>
      </c>
      <c r="AG26" s="12"/>
      <c r="AH26" s="14">
        <v>21</v>
      </c>
      <c r="AI26" s="15">
        <v>0</v>
      </c>
      <c r="AJ26" s="15">
        <v>0</v>
      </c>
      <c r="AK26" s="16">
        <v>0</v>
      </c>
      <c r="AL26" s="17">
        <v>0</v>
      </c>
      <c r="AM26" s="18">
        <v>0</v>
      </c>
      <c r="AN26" s="30">
        <v>0</v>
      </c>
      <c r="AO26" s="12"/>
      <c r="AP26" s="14">
        <v>21</v>
      </c>
      <c r="AQ26" s="15">
        <v>0</v>
      </c>
      <c r="AR26" s="15">
        <v>0</v>
      </c>
      <c r="AS26" s="16">
        <v>0</v>
      </c>
      <c r="AT26" s="17">
        <v>0</v>
      </c>
      <c r="AU26" s="18">
        <v>0</v>
      </c>
      <c r="AV26" s="30">
        <v>0</v>
      </c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</row>
    <row r="27" spans="1:88" ht="12.95" customHeight="1" x14ac:dyDescent="0.25">
      <c r="A27" s="12"/>
      <c r="B27" s="14">
        <v>22</v>
      </c>
      <c r="C27" s="15">
        <v>0</v>
      </c>
      <c r="D27" s="15">
        <v>0</v>
      </c>
      <c r="E27" s="16">
        <v>0</v>
      </c>
      <c r="F27" s="17">
        <v>0</v>
      </c>
      <c r="G27" s="18">
        <v>0</v>
      </c>
      <c r="H27" s="30">
        <v>0</v>
      </c>
      <c r="I27" s="12"/>
      <c r="J27" s="14">
        <v>22</v>
      </c>
      <c r="K27" s="15">
        <v>0</v>
      </c>
      <c r="L27" s="15">
        <v>0</v>
      </c>
      <c r="M27" s="16">
        <v>0</v>
      </c>
      <c r="N27" s="17">
        <v>0</v>
      </c>
      <c r="O27" s="18">
        <v>0</v>
      </c>
      <c r="P27" s="30">
        <v>0</v>
      </c>
      <c r="Q27" s="12"/>
      <c r="R27" s="14">
        <v>22</v>
      </c>
      <c r="S27" s="15">
        <v>0</v>
      </c>
      <c r="T27" s="15">
        <v>0</v>
      </c>
      <c r="U27" s="16">
        <v>0</v>
      </c>
      <c r="V27" s="17">
        <v>0</v>
      </c>
      <c r="W27" s="18">
        <v>0</v>
      </c>
      <c r="X27" s="30">
        <v>0</v>
      </c>
      <c r="Y27" s="12"/>
      <c r="Z27" s="14">
        <v>22</v>
      </c>
      <c r="AA27" s="15">
        <v>0</v>
      </c>
      <c r="AB27" s="15">
        <v>0</v>
      </c>
      <c r="AC27" s="16">
        <v>0</v>
      </c>
      <c r="AD27" s="17">
        <v>0</v>
      </c>
      <c r="AE27" s="18">
        <v>0</v>
      </c>
      <c r="AF27" s="30">
        <v>0</v>
      </c>
      <c r="AG27" s="12"/>
      <c r="AH27" s="14">
        <v>22</v>
      </c>
      <c r="AI27" s="15">
        <v>0</v>
      </c>
      <c r="AJ27" s="15">
        <v>0</v>
      </c>
      <c r="AK27" s="16">
        <v>0</v>
      </c>
      <c r="AL27" s="17">
        <v>0</v>
      </c>
      <c r="AM27" s="18">
        <v>0</v>
      </c>
      <c r="AN27" s="30">
        <v>0</v>
      </c>
      <c r="AO27" s="12"/>
      <c r="AP27" s="14">
        <v>22</v>
      </c>
      <c r="AQ27" s="15">
        <v>0</v>
      </c>
      <c r="AR27" s="15">
        <v>0</v>
      </c>
      <c r="AS27" s="16">
        <v>0</v>
      </c>
      <c r="AT27" s="17">
        <v>0</v>
      </c>
      <c r="AU27" s="18">
        <v>0</v>
      </c>
      <c r="AV27" s="30">
        <v>0</v>
      </c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</row>
    <row r="28" spans="1:88" ht="12.95" customHeight="1" x14ac:dyDescent="0.25">
      <c r="A28" s="12"/>
      <c r="B28" s="14">
        <v>23</v>
      </c>
      <c r="C28" s="15">
        <v>0</v>
      </c>
      <c r="D28" s="15">
        <v>0</v>
      </c>
      <c r="E28" s="16">
        <v>0</v>
      </c>
      <c r="F28" s="17">
        <v>0</v>
      </c>
      <c r="G28" s="18">
        <v>0</v>
      </c>
      <c r="H28" s="30">
        <v>0</v>
      </c>
      <c r="I28" s="12"/>
      <c r="J28" s="14">
        <v>23</v>
      </c>
      <c r="K28" s="15">
        <v>0</v>
      </c>
      <c r="L28" s="15">
        <v>0</v>
      </c>
      <c r="M28" s="16">
        <v>0</v>
      </c>
      <c r="N28" s="17">
        <v>0</v>
      </c>
      <c r="O28" s="18">
        <v>0</v>
      </c>
      <c r="P28" s="30">
        <v>0</v>
      </c>
      <c r="Q28" s="12"/>
      <c r="R28" s="14">
        <v>23</v>
      </c>
      <c r="S28" s="15">
        <v>0</v>
      </c>
      <c r="T28" s="15">
        <v>0</v>
      </c>
      <c r="U28" s="16">
        <v>0</v>
      </c>
      <c r="V28" s="17">
        <v>0</v>
      </c>
      <c r="W28" s="18">
        <v>0</v>
      </c>
      <c r="X28" s="30">
        <v>0</v>
      </c>
      <c r="Y28" s="12"/>
      <c r="Z28" s="14">
        <v>23</v>
      </c>
      <c r="AA28" s="15">
        <v>0</v>
      </c>
      <c r="AB28" s="15">
        <v>0</v>
      </c>
      <c r="AC28" s="16">
        <v>0</v>
      </c>
      <c r="AD28" s="17">
        <v>0</v>
      </c>
      <c r="AE28" s="18">
        <v>0</v>
      </c>
      <c r="AF28" s="30">
        <v>0</v>
      </c>
      <c r="AG28" s="12"/>
      <c r="AH28" s="14">
        <v>23</v>
      </c>
      <c r="AI28" s="15">
        <v>0</v>
      </c>
      <c r="AJ28" s="15">
        <v>0</v>
      </c>
      <c r="AK28" s="16">
        <v>0</v>
      </c>
      <c r="AL28" s="17">
        <v>0</v>
      </c>
      <c r="AM28" s="18">
        <v>0</v>
      </c>
      <c r="AN28" s="30">
        <v>0</v>
      </c>
      <c r="AO28" s="12"/>
      <c r="AP28" s="14">
        <v>23</v>
      </c>
      <c r="AQ28" s="15">
        <v>0</v>
      </c>
      <c r="AR28" s="15">
        <v>0</v>
      </c>
      <c r="AS28" s="16">
        <v>0</v>
      </c>
      <c r="AT28" s="17">
        <v>0</v>
      </c>
      <c r="AU28" s="18">
        <v>0</v>
      </c>
      <c r="AV28" s="30">
        <v>0</v>
      </c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</row>
    <row r="29" spans="1:88" ht="12.95" customHeight="1" x14ac:dyDescent="0.25">
      <c r="A29" s="12"/>
      <c r="B29" s="14">
        <v>24</v>
      </c>
      <c r="C29" s="15">
        <v>0</v>
      </c>
      <c r="D29" s="15">
        <v>0</v>
      </c>
      <c r="E29" s="16">
        <v>0</v>
      </c>
      <c r="F29" s="17">
        <v>0</v>
      </c>
      <c r="G29" s="18">
        <v>0</v>
      </c>
      <c r="H29" s="30">
        <v>0</v>
      </c>
      <c r="I29" s="12"/>
      <c r="J29" s="14">
        <v>24</v>
      </c>
      <c r="K29" s="15">
        <v>0</v>
      </c>
      <c r="L29" s="15">
        <v>0</v>
      </c>
      <c r="M29" s="16">
        <v>0</v>
      </c>
      <c r="N29" s="17">
        <v>0</v>
      </c>
      <c r="O29" s="18">
        <v>0</v>
      </c>
      <c r="P29" s="30">
        <v>0</v>
      </c>
      <c r="Q29" s="12"/>
      <c r="R29" s="14">
        <v>24</v>
      </c>
      <c r="S29" s="15">
        <v>0</v>
      </c>
      <c r="T29" s="15">
        <v>0</v>
      </c>
      <c r="U29" s="16">
        <v>0</v>
      </c>
      <c r="V29" s="17">
        <v>0</v>
      </c>
      <c r="W29" s="18">
        <v>0</v>
      </c>
      <c r="X29" s="30">
        <v>0</v>
      </c>
      <c r="Y29" s="12"/>
      <c r="Z29" s="14">
        <v>24</v>
      </c>
      <c r="AA29" s="15">
        <v>0</v>
      </c>
      <c r="AB29" s="15">
        <v>0</v>
      </c>
      <c r="AC29" s="16">
        <v>0</v>
      </c>
      <c r="AD29" s="17">
        <v>0</v>
      </c>
      <c r="AE29" s="18">
        <v>0</v>
      </c>
      <c r="AF29" s="30">
        <v>0</v>
      </c>
      <c r="AG29" s="12"/>
      <c r="AH29" s="14">
        <v>24</v>
      </c>
      <c r="AI29" s="15">
        <v>0</v>
      </c>
      <c r="AJ29" s="15">
        <v>0</v>
      </c>
      <c r="AK29" s="16">
        <v>0</v>
      </c>
      <c r="AL29" s="17">
        <v>0</v>
      </c>
      <c r="AM29" s="18">
        <v>0</v>
      </c>
      <c r="AN29" s="30">
        <v>0</v>
      </c>
      <c r="AO29" s="12"/>
      <c r="AP29" s="14">
        <v>24</v>
      </c>
      <c r="AQ29" s="15">
        <v>0</v>
      </c>
      <c r="AR29" s="15">
        <v>0</v>
      </c>
      <c r="AS29" s="16">
        <v>0</v>
      </c>
      <c r="AT29" s="17">
        <v>0</v>
      </c>
      <c r="AU29" s="18">
        <v>0</v>
      </c>
      <c r="AV29" s="30">
        <v>0</v>
      </c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</row>
    <row r="30" spans="1:88" ht="12.95" customHeight="1" x14ac:dyDescent="0.25">
      <c r="A30" s="12"/>
      <c r="B30" s="14">
        <v>25</v>
      </c>
      <c r="C30" s="15">
        <v>0</v>
      </c>
      <c r="D30" s="15">
        <v>0</v>
      </c>
      <c r="E30" s="16">
        <v>0</v>
      </c>
      <c r="F30" s="17">
        <v>0</v>
      </c>
      <c r="G30" s="18">
        <v>0</v>
      </c>
      <c r="H30" s="30">
        <v>0</v>
      </c>
      <c r="I30" s="12"/>
      <c r="J30" s="14">
        <v>25</v>
      </c>
      <c r="K30" s="15">
        <v>0</v>
      </c>
      <c r="L30" s="15">
        <v>0</v>
      </c>
      <c r="M30" s="16">
        <v>0</v>
      </c>
      <c r="N30" s="17">
        <v>0</v>
      </c>
      <c r="O30" s="18">
        <v>0</v>
      </c>
      <c r="P30" s="30">
        <v>0</v>
      </c>
      <c r="Q30" s="12"/>
      <c r="R30" s="14">
        <v>25</v>
      </c>
      <c r="S30" s="15">
        <v>0</v>
      </c>
      <c r="T30" s="15">
        <v>0</v>
      </c>
      <c r="U30" s="16">
        <v>0</v>
      </c>
      <c r="V30" s="17">
        <v>0</v>
      </c>
      <c r="W30" s="18">
        <v>0</v>
      </c>
      <c r="X30" s="30">
        <v>0</v>
      </c>
      <c r="Y30" s="12"/>
      <c r="Z30" s="14">
        <v>25</v>
      </c>
      <c r="AA30" s="15">
        <v>0</v>
      </c>
      <c r="AB30" s="15">
        <v>0</v>
      </c>
      <c r="AC30" s="16">
        <v>0</v>
      </c>
      <c r="AD30" s="17">
        <v>0</v>
      </c>
      <c r="AE30" s="18">
        <v>0</v>
      </c>
      <c r="AF30" s="30">
        <v>0</v>
      </c>
      <c r="AG30" s="12"/>
      <c r="AH30" s="14">
        <v>25</v>
      </c>
      <c r="AI30" s="15">
        <v>0</v>
      </c>
      <c r="AJ30" s="15">
        <v>0</v>
      </c>
      <c r="AK30" s="16">
        <v>0</v>
      </c>
      <c r="AL30" s="17">
        <v>0</v>
      </c>
      <c r="AM30" s="18">
        <v>0</v>
      </c>
      <c r="AN30" s="30">
        <v>0</v>
      </c>
      <c r="AO30" s="12"/>
      <c r="AP30" s="14">
        <v>25</v>
      </c>
      <c r="AQ30" s="15">
        <v>0</v>
      </c>
      <c r="AR30" s="15">
        <v>0</v>
      </c>
      <c r="AS30" s="16">
        <v>0</v>
      </c>
      <c r="AT30" s="17">
        <v>0</v>
      </c>
      <c r="AU30" s="18">
        <v>0</v>
      </c>
      <c r="AV30" s="30">
        <v>0</v>
      </c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</row>
    <row r="31" spans="1:88" ht="12.95" customHeight="1" x14ac:dyDescent="0.25">
      <c r="A31" s="12"/>
      <c r="B31" s="14">
        <v>26</v>
      </c>
      <c r="C31" s="15">
        <v>0</v>
      </c>
      <c r="D31" s="15">
        <v>0</v>
      </c>
      <c r="E31" s="16">
        <v>0</v>
      </c>
      <c r="F31" s="17">
        <v>0</v>
      </c>
      <c r="G31" s="18">
        <v>0</v>
      </c>
      <c r="H31" s="30">
        <v>0</v>
      </c>
      <c r="I31" s="12"/>
      <c r="J31" s="14">
        <v>26</v>
      </c>
      <c r="K31" s="15">
        <v>0</v>
      </c>
      <c r="L31" s="15">
        <v>0</v>
      </c>
      <c r="M31" s="16">
        <v>0</v>
      </c>
      <c r="N31" s="17">
        <v>0</v>
      </c>
      <c r="O31" s="18">
        <v>0</v>
      </c>
      <c r="P31" s="30">
        <v>0</v>
      </c>
      <c r="Q31" s="12"/>
      <c r="R31" s="14">
        <v>26</v>
      </c>
      <c r="S31" s="15">
        <v>0</v>
      </c>
      <c r="T31" s="15">
        <v>0</v>
      </c>
      <c r="U31" s="16">
        <v>0</v>
      </c>
      <c r="V31" s="17">
        <v>0</v>
      </c>
      <c r="W31" s="18">
        <v>0</v>
      </c>
      <c r="X31" s="30">
        <v>0</v>
      </c>
      <c r="Y31" s="12"/>
      <c r="Z31" s="14">
        <v>26</v>
      </c>
      <c r="AA31" s="15">
        <v>0</v>
      </c>
      <c r="AB31" s="15">
        <v>0</v>
      </c>
      <c r="AC31" s="16">
        <v>0</v>
      </c>
      <c r="AD31" s="17">
        <v>0</v>
      </c>
      <c r="AE31" s="18">
        <v>0</v>
      </c>
      <c r="AF31" s="30">
        <v>0</v>
      </c>
      <c r="AG31" s="12"/>
      <c r="AH31" s="14">
        <v>26</v>
      </c>
      <c r="AI31" s="15">
        <v>0</v>
      </c>
      <c r="AJ31" s="15">
        <v>0</v>
      </c>
      <c r="AK31" s="16">
        <v>0</v>
      </c>
      <c r="AL31" s="17">
        <v>0</v>
      </c>
      <c r="AM31" s="18">
        <v>0</v>
      </c>
      <c r="AN31" s="30">
        <v>0</v>
      </c>
      <c r="AO31" s="12"/>
      <c r="AP31" s="14">
        <v>26</v>
      </c>
      <c r="AQ31" s="15">
        <v>0</v>
      </c>
      <c r="AR31" s="15">
        <v>0</v>
      </c>
      <c r="AS31" s="16">
        <v>0</v>
      </c>
      <c r="AT31" s="17">
        <v>0</v>
      </c>
      <c r="AU31" s="18">
        <v>0</v>
      </c>
      <c r="AV31" s="30">
        <v>0</v>
      </c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</row>
    <row r="32" spans="1:88" ht="12.95" customHeight="1" x14ac:dyDescent="0.25">
      <c r="A32" s="12"/>
      <c r="B32" s="14">
        <v>27</v>
      </c>
      <c r="C32" s="15">
        <v>0</v>
      </c>
      <c r="D32" s="15">
        <v>0</v>
      </c>
      <c r="E32" s="16">
        <v>0</v>
      </c>
      <c r="F32" s="17">
        <v>0</v>
      </c>
      <c r="G32" s="18">
        <v>0</v>
      </c>
      <c r="H32" s="30">
        <v>0</v>
      </c>
      <c r="I32" s="12"/>
      <c r="J32" s="14">
        <v>27</v>
      </c>
      <c r="K32" s="15">
        <v>0</v>
      </c>
      <c r="L32" s="15">
        <v>0</v>
      </c>
      <c r="M32" s="16">
        <v>0</v>
      </c>
      <c r="N32" s="17">
        <v>0</v>
      </c>
      <c r="O32" s="18">
        <v>0</v>
      </c>
      <c r="P32" s="30">
        <v>0</v>
      </c>
      <c r="Q32" s="12"/>
      <c r="R32" s="14">
        <v>27</v>
      </c>
      <c r="S32" s="15">
        <v>0</v>
      </c>
      <c r="T32" s="15">
        <v>0</v>
      </c>
      <c r="U32" s="16">
        <v>0</v>
      </c>
      <c r="V32" s="17">
        <v>0</v>
      </c>
      <c r="W32" s="18">
        <v>0</v>
      </c>
      <c r="X32" s="30">
        <v>0</v>
      </c>
      <c r="Y32" s="12"/>
      <c r="Z32" s="14">
        <v>27</v>
      </c>
      <c r="AA32" s="15">
        <v>0</v>
      </c>
      <c r="AB32" s="15">
        <v>0</v>
      </c>
      <c r="AC32" s="16">
        <v>0</v>
      </c>
      <c r="AD32" s="17">
        <v>0</v>
      </c>
      <c r="AE32" s="18">
        <v>0</v>
      </c>
      <c r="AF32" s="30">
        <v>0</v>
      </c>
      <c r="AG32" s="12"/>
      <c r="AH32" s="14">
        <v>27</v>
      </c>
      <c r="AI32" s="15">
        <v>0</v>
      </c>
      <c r="AJ32" s="15">
        <v>0</v>
      </c>
      <c r="AK32" s="16">
        <v>0</v>
      </c>
      <c r="AL32" s="17">
        <v>0</v>
      </c>
      <c r="AM32" s="18">
        <v>0</v>
      </c>
      <c r="AN32" s="30">
        <v>0</v>
      </c>
      <c r="AO32" s="12"/>
      <c r="AP32" s="14">
        <v>27</v>
      </c>
      <c r="AQ32" s="15">
        <v>0</v>
      </c>
      <c r="AR32" s="15">
        <v>0</v>
      </c>
      <c r="AS32" s="16">
        <v>0</v>
      </c>
      <c r="AT32" s="17">
        <v>0</v>
      </c>
      <c r="AU32" s="18">
        <v>0</v>
      </c>
      <c r="AV32" s="30">
        <v>0</v>
      </c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</row>
    <row r="33" spans="1:88" ht="12.95" customHeight="1" x14ac:dyDescent="0.25">
      <c r="A33" s="12"/>
      <c r="B33" s="14">
        <v>28</v>
      </c>
      <c r="C33" s="15">
        <v>0</v>
      </c>
      <c r="D33" s="15">
        <v>0</v>
      </c>
      <c r="E33" s="16">
        <v>0</v>
      </c>
      <c r="F33" s="17">
        <v>0</v>
      </c>
      <c r="G33" s="18">
        <v>0</v>
      </c>
      <c r="H33" s="30">
        <v>0</v>
      </c>
      <c r="I33" s="12"/>
      <c r="J33" s="14">
        <v>28</v>
      </c>
      <c r="K33" s="15">
        <v>0</v>
      </c>
      <c r="L33" s="15">
        <v>0</v>
      </c>
      <c r="M33" s="16">
        <v>0</v>
      </c>
      <c r="N33" s="17">
        <v>0</v>
      </c>
      <c r="O33" s="18">
        <v>0</v>
      </c>
      <c r="P33" s="30">
        <v>0</v>
      </c>
      <c r="Q33" s="12"/>
      <c r="R33" s="14">
        <v>28</v>
      </c>
      <c r="S33" s="15">
        <v>0</v>
      </c>
      <c r="T33" s="15">
        <v>0</v>
      </c>
      <c r="U33" s="16">
        <v>0</v>
      </c>
      <c r="V33" s="17">
        <v>0</v>
      </c>
      <c r="W33" s="18">
        <v>0</v>
      </c>
      <c r="X33" s="30">
        <v>0</v>
      </c>
      <c r="Y33" s="12"/>
      <c r="Z33" s="14">
        <v>28</v>
      </c>
      <c r="AA33" s="15">
        <v>0</v>
      </c>
      <c r="AB33" s="15">
        <v>0</v>
      </c>
      <c r="AC33" s="16">
        <v>0</v>
      </c>
      <c r="AD33" s="17">
        <v>0</v>
      </c>
      <c r="AE33" s="18">
        <v>0</v>
      </c>
      <c r="AF33" s="30">
        <v>0</v>
      </c>
      <c r="AG33" s="12"/>
      <c r="AH33" s="14">
        <v>28</v>
      </c>
      <c r="AI33" s="15">
        <v>0</v>
      </c>
      <c r="AJ33" s="15">
        <v>0</v>
      </c>
      <c r="AK33" s="16">
        <v>0</v>
      </c>
      <c r="AL33" s="17">
        <v>0</v>
      </c>
      <c r="AM33" s="18">
        <v>0</v>
      </c>
      <c r="AN33" s="30">
        <v>0</v>
      </c>
      <c r="AO33" s="12"/>
      <c r="AP33" s="14">
        <v>28</v>
      </c>
      <c r="AQ33" s="15">
        <v>0</v>
      </c>
      <c r="AR33" s="15">
        <v>0</v>
      </c>
      <c r="AS33" s="16">
        <v>0</v>
      </c>
      <c r="AT33" s="17">
        <v>0</v>
      </c>
      <c r="AU33" s="18">
        <v>0</v>
      </c>
      <c r="AV33" s="30">
        <v>0</v>
      </c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</row>
    <row r="34" spans="1:88" ht="12.95" customHeight="1" x14ac:dyDescent="0.25">
      <c r="A34" s="12"/>
      <c r="B34" s="14">
        <v>29</v>
      </c>
      <c r="C34" s="15">
        <v>0</v>
      </c>
      <c r="D34" s="15">
        <v>0</v>
      </c>
      <c r="E34" s="16">
        <v>0</v>
      </c>
      <c r="F34" s="17">
        <v>0</v>
      </c>
      <c r="G34" s="18">
        <v>0</v>
      </c>
      <c r="H34" s="30">
        <v>0</v>
      </c>
      <c r="I34" s="12"/>
      <c r="J34" s="14">
        <v>29</v>
      </c>
      <c r="K34" s="15">
        <v>0</v>
      </c>
      <c r="L34" s="15">
        <v>0</v>
      </c>
      <c r="M34" s="16">
        <v>0</v>
      </c>
      <c r="N34" s="17">
        <v>0</v>
      </c>
      <c r="O34" s="18">
        <v>0</v>
      </c>
      <c r="P34" s="30">
        <v>0</v>
      </c>
      <c r="Q34" s="12"/>
      <c r="R34" s="14">
        <v>29</v>
      </c>
      <c r="S34" s="15">
        <v>0</v>
      </c>
      <c r="T34" s="15">
        <v>0</v>
      </c>
      <c r="U34" s="16">
        <v>0</v>
      </c>
      <c r="V34" s="17">
        <v>0</v>
      </c>
      <c r="W34" s="18">
        <v>0</v>
      </c>
      <c r="X34" s="30">
        <v>0</v>
      </c>
      <c r="Y34" s="12"/>
      <c r="Z34" s="14">
        <v>29</v>
      </c>
      <c r="AA34" s="15">
        <v>0</v>
      </c>
      <c r="AB34" s="15">
        <v>0</v>
      </c>
      <c r="AC34" s="16">
        <v>0</v>
      </c>
      <c r="AD34" s="17">
        <v>0</v>
      </c>
      <c r="AE34" s="18">
        <v>0</v>
      </c>
      <c r="AF34" s="30">
        <v>0</v>
      </c>
      <c r="AG34" s="12"/>
      <c r="AH34" s="14">
        <v>29</v>
      </c>
      <c r="AI34" s="15">
        <v>0</v>
      </c>
      <c r="AJ34" s="15">
        <v>0</v>
      </c>
      <c r="AK34" s="16">
        <v>0</v>
      </c>
      <c r="AL34" s="17">
        <v>0</v>
      </c>
      <c r="AM34" s="18">
        <v>0</v>
      </c>
      <c r="AN34" s="30">
        <v>0</v>
      </c>
      <c r="AO34" s="12"/>
      <c r="AP34" s="14">
        <v>29</v>
      </c>
      <c r="AQ34" s="15">
        <v>0</v>
      </c>
      <c r="AR34" s="15">
        <v>0</v>
      </c>
      <c r="AS34" s="16">
        <v>0</v>
      </c>
      <c r="AT34" s="17">
        <v>0</v>
      </c>
      <c r="AU34" s="18">
        <v>0</v>
      </c>
      <c r="AV34" s="30">
        <v>0</v>
      </c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</row>
    <row r="35" spans="1:88" ht="12.95" customHeight="1" x14ac:dyDescent="0.25">
      <c r="A35" s="12"/>
      <c r="B35" s="14">
        <v>30</v>
      </c>
      <c r="C35" s="15">
        <v>0</v>
      </c>
      <c r="D35" s="15">
        <v>0</v>
      </c>
      <c r="E35" s="16">
        <v>0</v>
      </c>
      <c r="F35" s="17">
        <v>0</v>
      </c>
      <c r="G35" s="18">
        <v>0</v>
      </c>
      <c r="H35" s="30">
        <v>0</v>
      </c>
      <c r="I35" s="12"/>
      <c r="J35" s="14">
        <v>30</v>
      </c>
      <c r="K35" s="15">
        <v>0</v>
      </c>
      <c r="L35" s="15">
        <v>0</v>
      </c>
      <c r="M35" s="16">
        <v>0</v>
      </c>
      <c r="N35" s="17">
        <v>0</v>
      </c>
      <c r="O35" s="18">
        <v>0</v>
      </c>
      <c r="P35" s="30">
        <v>0</v>
      </c>
      <c r="Q35" s="12"/>
      <c r="R35" s="14">
        <v>30</v>
      </c>
      <c r="S35" s="15">
        <v>0</v>
      </c>
      <c r="T35" s="15">
        <v>0</v>
      </c>
      <c r="U35" s="16">
        <v>0</v>
      </c>
      <c r="V35" s="17">
        <v>0</v>
      </c>
      <c r="W35" s="18">
        <v>0</v>
      </c>
      <c r="X35" s="30">
        <v>0</v>
      </c>
      <c r="Y35" s="12"/>
      <c r="Z35" s="14">
        <v>30</v>
      </c>
      <c r="AA35" s="15">
        <v>0</v>
      </c>
      <c r="AB35" s="15">
        <v>0</v>
      </c>
      <c r="AC35" s="16">
        <v>0</v>
      </c>
      <c r="AD35" s="17">
        <v>0</v>
      </c>
      <c r="AE35" s="18">
        <v>0</v>
      </c>
      <c r="AF35" s="30">
        <v>0</v>
      </c>
      <c r="AG35" s="12"/>
      <c r="AH35" s="14">
        <v>30</v>
      </c>
      <c r="AI35" s="15">
        <v>0</v>
      </c>
      <c r="AJ35" s="15">
        <v>0</v>
      </c>
      <c r="AK35" s="16">
        <v>0</v>
      </c>
      <c r="AL35" s="17">
        <v>0</v>
      </c>
      <c r="AM35" s="18">
        <v>0</v>
      </c>
      <c r="AN35" s="30">
        <v>0</v>
      </c>
      <c r="AO35" s="12"/>
      <c r="AP35" s="14">
        <v>30</v>
      </c>
      <c r="AQ35" s="15">
        <v>0</v>
      </c>
      <c r="AR35" s="15">
        <v>0</v>
      </c>
      <c r="AS35" s="16">
        <v>0</v>
      </c>
      <c r="AT35" s="17">
        <v>0</v>
      </c>
      <c r="AU35" s="18">
        <v>0</v>
      </c>
      <c r="AV35" s="30">
        <v>0</v>
      </c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</row>
    <row r="36" spans="1:88" ht="12.95" customHeight="1" thickBot="1" x14ac:dyDescent="0.3">
      <c r="A36" s="12"/>
      <c r="B36" s="19">
        <v>31</v>
      </c>
      <c r="C36" s="32">
        <v>0</v>
      </c>
      <c r="D36" s="32">
        <v>0</v>
      </c>
      <c r="E36" s="33">
        <v>0</v>
      </c>
      <c r="F36" s="34">
        <v>0</v>
      </c>
      <c r="G36" s="35">
        <v>0</v>
      </c>
      <c r="H36" s="36">
        <v>0</v>
      </c>
      <c r="I36" s="12"/>
      <c r="J36" s="19">
        <v>31</v>
      </c>
      <c r="K36" s="20">
        <v>0</v>
      </c>
      <c r="L36" s="20">
        <v>0</v>
      </c>
      <c r="M36" s="21">
        <v>0</v>
      </c>
      <c r="N36" s="22">
        <v>0</v>
      </c>
      <c r="O36" s="23">
        <v>0</v>
      </c>
      <c r="P36" s="31">
        <v>0</v>
      </c>
      <c r="Q36" s="12"/>
      <c r="R36" s="19">
        <v>31</v>
      </c>
      <c r="S36" s="20">
        <v>0</v>
      </c>
      <c r="T36" s="20">
        <v>0</v>
      </c>
      <c r="U36" s="21">
        <v>0</v>
      </c>
      <c r="V36" s="22">
        <v>0</v>
      </c>
      <c r="W36" s="23">
        <v>0</v>
      </c>
      <c r="X36" s="31">
        <v>0</v>
      </c>
      <c r="Y36" s="12"/>
      <c r="Z36" s="19">
        <v>31</v>
      </c>
      <c r="AA36" s="20">
        <v>0</v>
      </c>
      <c r="AB36" s="20">
        <v>0</v>
      </c>
      <c r="AC36" s="21">
        <v>0</v>
      </c>
      <c r="AD36" s="22">
        <v>0</v>
      </c>
      <c r="AE36" s="23">
        <v>0</v>
      </c>
      <c r="AF36" s="31">
        <v>0</v>
      </c>
      <c r="AG36" s="12"/>
      <c r="AH36" s="19">
        <v>31</v>
      </c>
      <c r="AI36" s="20">
        <v>0</v>
      </c>
      <c r="AJ36" s="20">
        <v>0</v>
      </c>
      <c r="AK36" s="21">
        <v>0</v>
      </c>
      <c r="AL36" s="22">
        <v>0</v>
      </c>
      <c r="AM36" s="23">
        <v>0</v>
      </c>
      <c r="AN36" s="31">
        <v>0</v>
      </c>
      <c r="AO36" s="12"/>
      <c r="AP36" s="19">
        <v>31</v>
      </c>
      <c r="AQ36" s="20">
        <v>0</v>
      </c>
      <c r="AR36" s="20">
        <v>0</v>
      </c>
      <c r="AS36" s="21">
        <v>0</v>
      </c>
      <c r="AT36" s="22">
        <v>0</v>
      </c>
      <c r="AU36" s="23">
        <v>0</v>
      </c>
      <c r="AV36" s="31">
        <v>0</v>
      </c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</row>
    <row r="37" spans="1:88" ht="12.95" customHeight="1" x14ac:dyDescent="0.25">
      <c r="A37" s="12"/>
      <c r="B37" s="37" t="s">
        <v>6</v>
      </c>
      <c r="C37" s="46">
        <f t="shared" ref="C37:H37" si="0">SUM(C5:C36)</f>
        <v>0</v>
      </c>
      <c r="D37" s="46">
        <f t="shared" si="0"/>
        <v>0</v>
      </c>
      <c r="E37" s="47">
        <f t="shared" si="0"/>
        <v>0</v>
      </c>
      <c r="F37" s="48">
        <f t="shared" si="0"/>
        <v>0</v>
      </c>
      <c r="G37" s="48">
        <f t="shared" si="0"/>
        <v>0</v>
      </c>
      <c r="H37" s="48">
        <f t="shared" si="0"/>
        <v>0</v>
      </c>
      <c r="I37" s="12"/>
      <c r="J37" s="37" t="s">
        <v>6</v>
      </c>
      <c r="K37" s="46">
        <f t="shared" ref="K37:P37" si="1">SUM(K5:K36)</f>
        <v>0</v>
      </c>
      <c r="L37" s="46">
        <f t="shared" si="1"/>
        <v>0</v>
      </c>
      <c r="M37" s="47">
        <f t="shared" si="1"/>
        <v>0</v>
      </c>
      <c r="N37" s="48">
        <f t="shared" si="1"/>
        <v>0</v>
      </c>
      <c r="O37" s="48">
        <f t="shared" si="1"/>
        <v>0</v>
      </c>
      <c r="P37" s="48">
        <f t="shared" si="1"/>
        <v>0</v>
      </c>
      <c r="Q37" s="12"/>
      <c r="R37" s="37" t="s">
        <v>6</v>
      </c>
      <c r="S37" s="46">
        <f t="shared" ref="S37:X37" si="2">SUM(S5:S36)</f>
        <v>0</v>
      </c>
      <c r="T37" s="46">
        <f t="shared" si="2"/>
        <v>0</v>
      </c>
      <c r="U37" s="47">
        <f t="shared" si="2"/>
        <v>0</v>
      </c>
      <c r="V37" s="48">
        <f t="shared" si="2"/>
        <v>0</v>
      </c>
      <c r="W37" s="48">
        <f t="shared" si="2"/>
        <v>0</v>
      </c>
      <c r="X37" s="48">
        <f t="shared" si="2"/>
        <v>0</v>
      </c>
      <c r="Y37" s="12"/>
      <c r="Z37" s="37" t="s">
        <v>6</v>
      </c>
      <c r="AA37" s="46">
        <f t="shared" ref="AA37:AF37" si="3">SUM(AA5:AA36)</f>
        <v>0</v>
      </c>
      <c r="AB37" s="46">
        <f t="shared" si="3"/>
        <v>0</v>
      </c>
      <c r="AC37" s="47">
        <f t="shared" si="3"/>
        <v>0</v>
      </c>
      <c r="AD37" s="48">
        <f t="shared" si="3"/>
        <v>0</v>
      </c>
      <c r="AE37" s="48">
        <f t="shared" si="3"/>
        <v>0</v>
      </c>
      <c r="AF37" s="48">
        <f t="shared" si="3"/>
        <v>0</v>
      </c>
      <c r="AG37" s="12"/>
      <c r="AH37" s="37" t="s">
        <v>6</v>
      </c>
      <c r="AI37" s="46">
        <f t="shared" ref="AI37:AN37" si="4">SUM(AI5:AI36)</f>
        <v>0</v>
      </c>
      <c r="AJ37" s="46">
        <f t="shared" si="4"/>
        <v>0</v>
      </c>
      <c r="AK37" s="47">
        <f t="shared" si="4"/>
        <v>0</v>
      </c>
      <c r="AL37" s="48">
        <f t="shared" si="4"/>
        <v>0</v>
      </c>
      <c r="AM37" s="48">
        <f t="shared" si="4"/>
        <v>0</v>
      </c>
      <c r="AN37" s="48">
        <f t="shared" si="4"/>
        <v>0</v>
      </c>
      <c r="AO37" s="12"/>
      <c r="AP37" s="37" t="s">
        <v>6</v>
      </c>
      <c r="AQ37" s="46">
        <f t="shared" ref="AQ37:AV37" si="5">SUM(AQ5:AQ36)</f>
        <v>0</v>
      </c>
      <c r="AR37" s="46">
        <f t="shared" si="5"/>
        <v>0</v>
      </c>
      <c r="AS37" s="47">
        <f t="shared" si="5"/>
        <v>0</v>
      </c>
      <c r="AT37" s="48">
        <f t="shared" si="5"/>
        <v>0</v>
      </c>
      <c r="AU37" s="48">
        <f t="shared" si="5"/>
        <v>0</v>
      </c>
      <c r="AV37" s="48">
        <f t="shared" si="5"/>
        <v>0</v>
      </c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</row>
    <row r="38" spans="1:88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</row>
    <row r="39" spans="1:88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</row>
    <row r="40" spans="1:88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</row>
    <row r="41" spans="1:88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</row>
    <row r="42" spans="1:88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</row>
    <row r="43" spans="1:88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</row>
    <row r="44" spans="1:88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</row>
    <row r="45" spans="1:88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</row>
    <row r="46" spans="1:88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</row>
    <row r="47" spans="1:88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</row>
    <row r="48" spans="1:88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</row>
    <row r="49" spans="1:88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</row>
    <row r="50" spans="1:88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</row>
    <row r="51" spans="1:88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</row>
    <row r="52" spans="1:88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</row>
    <row r="53" spans="1:88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</row>
    <row r="54" spans="1:88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</row>
    <row r="55" spans="1:88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</row>
    <row r="56" spans="1:88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</row>
    <row r="57" spans="1:88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</row>
    <row r="58" spans="1:88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</row>
    <row r="59" spans="1:88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</row>
    <row r="60" spans="1:88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</row>
    <row r="61" spans="1:88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</row>
    <row r="62" spans="1:88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</row>
    <row r="63" spans="1:88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</row>
    <row r="64" spans="1:88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</row>
    <row r="65" spans="1:88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</row>
    <row r="66" spans="1:88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</row>
    <row r="67" spans="1:88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</row>
    <row r="68" spans="1:88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</row>
    <row r="69" spans="1:88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</row>
    <row r="70" spans="1:88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</row>
    <row r="71" spans="1:88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</row>
    <row r="72" spans="1:88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</row>
    <row r="73" spans="1:88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</row>
    <row r="74" spans="1:8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</row>
    <row r="75" spans="1:88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</row>
    <row r="76" spans="1:88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</row>
    <row r="77" spans="1:88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</row>
    <row r="78" spans="1:88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</row>
    <row r="79" spans="1:88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</row>
    <row r="80" spans="1:88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</row>
    <row r="81" spans="1:88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</row>
    <row r="82" spans="1:88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</row>
    <row r="83" spans="1:88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</row>
    <row r="84" spans="1:88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</row>
    <row r="85" spans="1:88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</row>
    <row r="86" spans="1:88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</row>
    <row r="87" spans="1:88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</row>
    <row r="88" spans="1:88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</row>
    <row r="89" spans="1:88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</row>
    <row r="90" spans="1:88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</row>
    <row r="91" spans="1:88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</row>
    <row r="92" spans="1:88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</row>
    <row r="93" spans="1:88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</row>
    <row r="94" spans="1:88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</row>
    <row r="95" spans="1:88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</row>
    <row r="96" spans="1:88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</row>
    <row r="97" spans="1:88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</row>
    <row r="98" spans="1:88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</row>
    <row r="99" spans="1:88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</row>
    <row r="100" spans="1:88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</row>
    <row r="101" spans="1:88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</row>
    <row r="102" spans="1:88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</row>
    <row r="103" spans="1:88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</row>
    <row r="104" spans="1:88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</row>
    <row r="105" spans="1:88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</row>
    <row r="106" spans="1:88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</row>
    <row r="107" spans="1:88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</row>
    <row r="108" spans="1:88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</row>
    <row r="109" spans="1:88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</row>
    <row r="110" spans="1:88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</row>
    <row r="111" spans="1:88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</row>
    <row r="112" spans="1:88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</row>
    <row r="113" spans="1:88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</row>
    <row r="114" spans="1:88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</row>
    <row r="115" spans="1:88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</row>
    <row r="116" spans="1:88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</row>
    <row r="117" spans="1:88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</row>
    <row r="118" spans="1:88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</row>
    <row r="119" spans="1:88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</row>
    <row r="120" spans="1:88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</row>
    <row r="121" spans="1:88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</row>
    <row r="122" spans="1:88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</row>
    <row r="123" spans="1:88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</row>
    <row r="124" spans="1:88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</row>
    <row r="125" spans="1:88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</row>
    <row r="126" spans="1:88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</row>
    <row r="127" spans="1:88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</row>
    <row r="128" spans="1:88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</row>
    <row r="129" spans="1:88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</row>
    <row r="130" spans="1:88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</row>
    <row r="131" spans="1:88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</row>
    <row r="132" spans="1:88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</row>
    <row r="133" spans="1:88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</row>
    <row r="134" spans="1:88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</row>
    <row r="135" spans="1:88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</row>
    <row r="136" spans="1:88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</row>
    <row r="137" spans="1:88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</row>
    <row r="138" spans="1:88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</row>
    <row r="139" spans="1:88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</row>
    <row r="140" spans="1:88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</row>
    <row r="141" spans="1:88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</row>
    <row r="142" spans="1:88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</row>
    <row r="143" spans="1:88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</row>
    <row r="144" spans="1:88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</row>
    <row r="145" spans="1:88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</row>
    <row r="146" spans="1:88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</row>
    <row r="147" spans="1:88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</row>
    <row r="148" spans="1:88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</row>
    <row r="149" spans="1:88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</row>
    <row r="150" spans="1:88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</row>
    <row r="151" spans="1:88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</row>
    <row r="152" spans="1:88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</row>
    <row r="153" spans="1:88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</row>
    <row r="154" spans="1:88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</row>
    <row r="155" spans="1:88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</row>
    <row r="156" spans="1:88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</row>
    <row r="157" spans="1:88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</row>
    <row r="158" spans="1:88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</row>
    <row r="159" spans="1:88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</row>
    <row r="160" spans="1:88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</row>
    <row r="161" spans="1:88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</row>
    <row r="162" spans="1:88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</row>
    <row r="163" spans="1:88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</row>
    <row r="164" spans="1:88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</row>
    <row r="165" spans="1:88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</row>
    <row r="166" spans="1:88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</row>
    <row r="167" spans="1:88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</row>
    <row r="168" spans="1:88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</row>
    <row r="169" spans="1:88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</row>
    <row r="170" spans="1:88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</row>
    <row r="171" spans="1:88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</row>
    <row r="172" spans="1:88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</row>
    <row r="173" spans="1:88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</row>
    <row r="174" spans="1:88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</row>
    <row r="175" spans="1:88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</row>
    <row r="176" spans="1:88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</row>
    <row r="177" spans="1:88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</row>
    <row r="178" spans="1:88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</row>
    <row r="179" spans="1:88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</row>
    <row r="180" spans="1:88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</row>
    <row r="181" spans="1:88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</row>
    <row r="182" spans="1:88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</row>
    <row r="183" spans="1:88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</row>
    <row r="184" spans="1:88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</row>
    <row r="185" spans="1:88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</row>
    <row r="186" spans="1:88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</row>
    <row r="187" spans="1:88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</row>
    <row r="188" spans="1:88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</row>
    <row r="189" spans="1:88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</row>
    <row r="190" spans="1:88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</row>
    <row r="191" spans="1:88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</row>
    <row r="192" spans="1:88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</row>
    <row r="193" spans="1:88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</row>
    <row r="194" spans="1:88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</row>
    <row r="195" spans="1:88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</row>
    <row r="196" spans="1:88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</row>
    <row r="197" spans="1:88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</row>
    <row r="198" spans="1:88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</row>
    <row r="199" spans="1:88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</row>
    <row r="200" spans="1:88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</row>
    <row r="201" spans="1:88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</row>
    <row r="202" spans="1:88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</row>
    <row r="203" spans="1:88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</row>
    <row r="204" spans="1:88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</row>
    <row r="205" spans="1:88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</row>
    <row r="206" spans="1:88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2"/>
      <c r="BY206" s="12"/>
      <c r="BZ206" s="12"/>
      <c r="CA206" s="12"/>
      <c r="CB206" s="12"/>
      <c r="CC206" s="12"/>
      <c r="CD206" s="12"/>
      <c r="CE206" s="12"/>
      <c r="CF206" s="12"/>
      <c r="CG206" s="12"/>
      <c r="CH206" s="12"/>
      <c r="CI206" s="12"/>
      <c r="CJ206" s="12"/>
    </row>
    <row r="207" spans="1:88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</row>
    <row r="208" spans="1:88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</row>
    <row r="209" spans="1:88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2"/>
      <c r="BY209" s="12"/>
      <c r="BZ209" s="12"/>
      <c r="CA209" s="12"/>
      <c r="CB209" s="12"/>
      <c r="CC209" s="12"/>
      <c r="CD209" s="12"/>
      <c r="CE209" s="12"/>
      <c r="CF209" s="12"/>
      <c r="CG209" s="12"/>
      <c r="CH209" s="12"/>
      <c r="CI209" s="12"/>
      <c r="CJ209" s="12"/>
    </row>
    <row r="210" spans="1:88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2"/>
      <c r="BY210" s="12"/>
      <c r="BZ210" s="12"/>
      <c r="CA210" s="12"/>
      <c r="CB210" s="12"/>
      <c r="CC210" s="12"/>
      <c r="CD210" s="12"/>
      <c r="CE210" s="12"/>
      <c r="CF210" s="12"/>
      <c r="CG210" s="12"/>
      <c r="CH210" s="12"/>
      <c r="CI210" s="12"/>
      <c r="CJ210" s="12"/>
    </row>
    <row r="211" spans="1:88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</row>
    <row r="212" spans="1:88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2"/>
      <c r="BY212" s="12"/>
      <c r="BZ212" s="12"/>
      <c r="CA212" s="12"/>
      <c r="CB212" s="12"/>
      <c r="CC212" s="12"/>
      <c r="CD212" s="12"/>
      <c r="CE212" s="12"/>
      <c r="CF212" s="12"/>
      <c r="CG212" s="12"/>
      <c r="CH212" s="12"/>
      <c r="CI212" s="12"/>
      <c r="CJ212" s="12"/>
    </row>
    <row r="213" spans="1:88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2"/>
      <c r="BY213" s="12"/>
      <c r="BZ213" s="12"/>
      <c r="CA213" s="12"/>
      <c r="CB213" s="12"/>
      <c r="CC213" s="12"/>
      <c r="CD213" s="12"/>
      <c r="CE213" s="12"/>
      <c r="CF213" s="12"/>
      <c r="CG213" s="12"/>
      <c r="CH213" s="12"/>
      <c r="CI213" s="12"/>
      <c r="CJ213" s="12"/>
    </row>
    <row r="214" spans="1:88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2"/>
      <c r="BY214" s="12"/>
      <c r="BZ214" s="12"/>
      <c r="CA214" s="12"/>
      <c r="CB214" s="12"/>
      <c r="CC214" s="12"/>
      <c r="CD214" s="12"/>
      <c r="CE214" s="12"/>
      <c r="CF214" s="12"/>
      <c r="CG214" s="12"/>
      <c r="CH214" s="12"/>
      <c r="CI214" s="12"/>
      <c r="CJ214" s="12"/>
    </row>
    <row r="215" spans="1:88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2"/>
      <c r="BY215" s="12"/>
      <c r="BZ215" s="12"/>
      <c r="CA215" s="12"/>
      <c r="CB215" s="12"/>
      <c r="CC215" s="12"/>
      <c r="CD215" s="12"/>
      <c r="CE215" s="12"/>
      <c r="CF215" s="12"/>
      <c r="CG215" s="12"/>
      <c r="CH215" s="12"/>
      <c r="CI215" s="12"/>
      <c r="CJ215" s="12"/>
    </row>
    <row r="216" spans="1:88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2"/>
      <c r="BY216" s="12"/>
      <c r="BZ216" s="12"/>
      <c r="CA216" s="12"/>
      <c r="CB216" s="12"/>
      <c r="CC216" s="12"/>
      <c r="CD216" s="12"/>
      <c r="CE216" s="12"/>
      <c r="CF216" s="12"/>
      <c r="CG216" s="12"/>
      <c r="CH216" s="12"/>
      <c r="CI216" s="12"/>
      <c r="CJ216" s="12"/>
    </row>
    <row r="217" spans="1:88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2"/>
      <c r="BY217" s="12"/>
      <c r="BZ217" s="12"/>
      <c r="CA217" s="12"/>
      <c r="CB217" s="12"/>
      <c r="CC217" s="12"/>
      <c r="CD217" s="12"/>
      <c r="CE217" s="12"/>
      <c r="CF217" s="12"/>
      <c r="CG217" s="12"/>
      <c r="CH217" s="12"/>
      <c r="CI217" s="12"/>
      <c r="CJ217" s="12"/>
    </row>
    <row r="218" spans="1:88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2"/>
      <c r="BY218" s="12"/>
      <c r="BZ218" s="12"/>
      <c r="CA218" s="12"/>
      <c r="CB218" s="12"/>
      <c r="CC218" s="12"/>
      <c r="CD218" s="12"/>
      <c r="CE218" s="12"/>
      <c r="CF218" s="12"/>
      <c r="CG218" s="12"/>
      <c r="CH218" s="12"/>
      <c r="CI218" s="12"/>
      <c r="CJ218" s="12"/>
    </row>
    <row r="219" spans="1:88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2"/>
      <c r="BY219" s="12"/>
      <c r="BZ219" s="12"/>
      <c r="CA219" s="12"/>
      <c r="CB219" s="12"/>
      <c r="CC219" s="12"/>
      <c r="CD219" s="12"/>
      <c r="CE219" s="12"/>
      <c r="CF219" s="12"/>
      <c r="CG219" s="12"/>
      <c r="CH219" s="12"/>
      <c r="CI219" s="12"/>
      <c r="CJ219" s="12"/>
    </row>
    <row r="220" spans="1:88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2"/>
      <c r="BY220" s="12"/>
      <c r="BZ220" s="12"/>
      <c r="CA220" s="12"/>
      <c r="CB220" s="12"/>
      <c r="CC220" s="12"/>
      <c r="CD220" s="12"/>
      <c r="CE220" s="12"/>
      <c r="CF220" s="12"/>
      <c r="CG220" s="12"/>
      <c r="CH220" s="12"/>
      <c r="CI220" s="12"/>
      <c r="CJ220" s="12"/>
    </row>
    <row r="221" spans="1:88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2"/>
      <c r="BY221" s="12"/>
      <c r="BZ221" s="12"/>
      <c r="CA221" s="12"/>
      <c r="CB221" s="12"/>
      <c r="CC221" s="12"/>
      <c r="CD221" s="12"/>
      <c r="CE221" s="12"/>
      <c r="CF221" s="12"/>
      <c r="CG221" s="12"/>
      <c r="CH221" s="12"/>
      <c r="CI221" s="12"/>
      <c r="CJ221" s="12"/>
    </row>
    <row r="222" spans="1:88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2"/>
      <c r="BY222" s="12"/>
      <c r="BZ222" s="12"/>
      <c r="CA222" s="12"/>
      <c r="CB222" s="12"/>
      <c r="CC222" s="12"/>
      <c r="CD222" s="12"/>
      <c r="CE222" s="12"/>
      <c r="CF222" s="12"/>
      <c r="CG222" s="12"/>
      <c r="CH222" s="12"/>
      <c r="CI222" s="12"/>
      <c r="CJ222" s="12"/>
    </row>
    <row r="223" spans="1:88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2"/>
      <c r="BY223" s="12"/>
      <c r="BZ223" s="12"/>
      <c r="CA223" s="12"/>
      <c r="CB223" s="12"/>
      <c r="CC223" s="12"/>
      <c r="CD223" s="12"/>
      <c r="CE223" s="12"/>
      <c r="CF223" s="12"/>
      <c r="CG223" s="12"/>
      <c r="CH223" s="12"/>
      <c r="CI223" s="12"/>
      <c r="CJ223" s="12"/>
    </row>
    <row r="224" spans="1:88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2"/>
      <c r="BY224" s="12"/>
      <c r="BZ224" s="12"/>
      <c r="CA224" s="12"/>
      <c r="CB224" s="12"/>
      <c r="CC224" s="12"/>
      <c r="CD224" s="12"/>
      <c r="CE224" s="12"/>
      <c r="CF224" s="12"/>
      <c r="CG224" s="12"/>
      <c r="CH224" s="12"/>
      <c r="CI224" s="12"/>
      <c r="CJ224" s="12"/>
    </row>
    <row r="225" spans="1:88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2"/>
      <c r="BY225" s="12"/>
      <c r="BZ225" s="12"/>
      <c r="CA225" s="12"/>
      <c r="CB225" s="12"/>
      <c r="CC225" s="12"/>
      <c r="CD225" s="12"/>
      <c r="CE225" s="12"/>
      <c r="CF225" s="12"/>
      <c r="CG225" s="12"/>
      <c r="CH225" s="12"/>
      <c r="CI225" s="12"/>
      <c r="CJ225" s="12"/>
    </row>
    <row r="226" spans="1:88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2"/>
      <c r="BY226" s="12"/>
      <c r="BZ226" s="12"/>
      <c r="CA226" s="12"/>
      <c r="CB226" s="12"/>
      <c r="CC226" s="12"/>
      <c r="CD226" s="12"/>
      <c r="CE226" s="12"/>
      <c r="CF226" s="12"/>
      <c r="CG226" s="12"/>
      <c r="CH226" s="12"/>
      <c r="CI226" s="12"/>
      <c r="CJ226" s="12"/>
    </row>
    <row r="227" spans="1:88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2"/>
      <c r="BY227" s="12"/>
      <c r="BZ227" s="12"/>
      <c r="CA227" s="12"/>
      <c r="CB227" s="12"/>
      <c r="CC227" s="12"/>
      <c r="CD227" s="12"/>
      <c r="CE227" s="12"/>
      <c r="CF227" s="12"/>
      <c r="CG227" s="12"/>
      <c r="CH227" s="12"/>
      <c r="CI227" s="12"/>
      <c r="CJ227" s="12"/>
    </row>
    <row r="228" spans="1:88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2"/>
      <c r="BY228" s="12"/>
      <c r="BZ228" s="12"/>
      <c r="CA228" s="12"/>
      <c r="CB228" s="12"/>
      <c r="CC228" s="12"/>
      <c r="CD228" s="12"/>
      <c r="CE228" s="12"/>
      <c r="CF228" s="12"/>
      <c r="CG228" s="12"/>
      <c r="CH228" s="12"/>
      <c r="CI228" s="12"/>
      <c r="CJ228" s="12"/>
    </row>
    <row r="229" spans="1:88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2"/>
      <c r="BY229" s="12"/>
      <c r="BZ229" s="12"/>
      <c r="CA229" s="12"/>
      <c r="CB229" s="12"/>
      <c r="CC229" s="12"/>
      <c r="CD229" s="12"/>
      <c r="CE229" s="12"/>
      <c r="CF229" s="12"/>
      <c r="CG229" s="12"/>
      <c r="CH229" s="12"/>
      <c r="CI229" s="12"/>
      <c r="CJ229" s="12"/>
    </row>
    <row r="230" spans="1:88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2"/>
      <c r="BY230" s="12"/>
      <c r="BZ230" s="12"/>
      <c r="CA230" s="12"/>
      <c r="CB230" s="12"/>
      <c r="CC230" s="12"/>
      <c r="CD230" s="12"/>
      <c r="CE230" s="12"/>
      <c r="CF230" s="12"/>
      <c r="CG230" s="12"/>
      <c r="CH230" s="12"/>
      <c r="CI230" s="12"/>
      <c r="CJ230" s="12"/>
    </row>
    <row r="231" spans="1:88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2"/>
      <c r="BY231" s="12"/>
      <c r="BZ231" s="12"/>
      <c r="CA231" s="12"/>
      <c r="CB231" s="12"/>
      <c r="CC231" s="12"/>
      <c r="CD231" s="12"/>
      <c r="CE231" s="12"/>
      <c r="CF231" s="12"/>
      <c r="CG231" s="12"/>
      <c r="CH231" s="12"/>
      <c r="CI231" s="12"/>
      <c r="CJ231" s="12"/>
    </row>
    <row r="232" spans="1:88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2"/>
      <c r="BY232" s="12"/>
      <c r="BZ232" s="12"/>
      <c r="CA232" s="12"/>
      <c r="CB232" s="12"/>
      <c r="CC232" s="12"/>
      <c r="CD232" s="12"/>
      <c r="CE232" s="12"/>
      <c r="CF232" s="12"/>
      <c r="CG232" s="12"/>
      <c r="CH232" s="12"/>
      <c r="CI232" s="12"/>
      <c r="CJ232" s="12"/>
    </row>
    <row r="233" spans="1:88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</row>
    <row r="234" spans="1:88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2"/>
      <c r="CI234" s="12"/>
      <c r="CJ234" s="12"/>
    </row>
    <row r="235" spans="1:88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  <c r="BW235" s="12"/>
      <c r="BX235" s="12"/>
      <c r="BY235" s="12"/>
      <c r="BZ235" s="12"/>
      <c r="CA235" s="12"/>
      <c r="CB235" s="12"/>
      <c r="CC235" s="12"/>
      <c r="CD235" s="12"/>
      <c r="CE235" s="12"/>
      <c r="CF235" s="12"/>
      <c r="CG235" s="12"/>
      <c r="CH235" s="12"/>
      <c r="CI235" s="12"/>
      <c r="CJ235" s="12"/>
    </row>
    <row r="236" spans="1:88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12"/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</row>
    <row r="237" spans="1:88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  <c r="BW237" s="12"/>
      <c r="BX237" s="12"/>
      <c r="BY237" s="12"/>
      <c r="BZ237" s="12"/>
      <c r="CA237" s="12"/>
      <c r="CB237" s="12"/>
      <c r="CC237" s="12"/>
      <c r="CD237" s="12"/>
      <c r="CE237" s="12"/>
      <c r="CF237" s="12"/>
      <c r="CG237" s="12"/>
      <c r="CH237" s="12"/>
      <c r="CI237" s="12"/>
      <c r="CJ237" s="12"/>
    </row>
    <row r="238" spans="1:88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</row>
    <row r="239" spans="1:88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2"/>
      <c r="CC239" s="12"/>
      <c r="CD239" s="12"/>
      <c r="CE239" s="12"/>
      <c r="CF239" s="12"/>
      <c r="CG239" s="12"/>
      <c r="CH239" s="12"/>
      <c r="CI239" s="12"/>
      <c r="CJ239" s="12"/>
    </row>
    <row r="240" spans="1:88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2"/>
      <c r="CC240" s="12"/>
      <c r="CD240" s="12"/>
      <c r="CE240" s="12"/>
      <c r="CF240" s="12"/>
      <c r="CG240" s="12"/>
      <c r="CH240" s="12"/>
      <c r="CI240" s="12"/>
      <c r="CJ240" s="12"/>
    </row>
    <row r="241" spans="1:88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2"/>
      <c r="CC241" s="12"/>
      <c r="CD241" s="12"/>
      <c r="CE241" s="12"/>
      <c r="CF241" s="12"/>
      <c r="CG241" s="12"/>
      <c r="CH241" s="12"/>
      <c r="CI241" s="12"/>
      <c r="CJ241" s="12"/>
    </row>
    <row r="242" spans="1:88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</row>
    <row r="243" spans="1:88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2"/>
      <c r="CC243" s="12"/>
      <c r="CD243" s="12"/>
      <c r="CE243" s="12"/>
      <c r="CF243" s="12"/>
      <c r="CG243" s="12"/>
      <c r="CH243" s="12"/>
      <c r="CI243" s="12"/>
      <c r="CJ243" s="12"/>
    </row>
    <row r="244" spans="1:88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</row>
    <row r="245" spans="1:88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2"/>
      <c r="CC245" s="12"/>
      <c r="CD245" s="12"/>
      <c r="CE245" s="12"/>
      <c r="CF245" s="12"/>
      <c r="CG245" s="12"/>
      <c r="CH245" s="12"/>
      <c r="CI245" s="12"/>
      <c r="CJ245" s="12"/>
    </row>
    <row r="246" spans="1:88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2"/>
      <c r="CC246" s="12"/>
      <c r="CD246" s="12"/>
      <c r="CE246" s="12"/>
      <c r="CF246" s="12"/>
      <c r="CG246" s="12"/>
      <c r="CH246" s="12"/>
      <c r="CI246" s="12"/>
      <c r="CJ246" s="12"/>
    </row>
    <row r="247" spans="1:88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2"/>
      <c r="CC247" s="12"/>
      <c r="CD247" s="12"/>
      <c r="CE247" s="12"/>
      <c r="CF247" s="12"/>
      <c r="CG247" s="12"/>
      <c r="CH247" s="12"/>
      <c r="CI247" s="12"/>
      <c r="CJ247" s="12"/>
    </row>
    <row r="248" spans="1:88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</row>
    <row r="249" spans="1:88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</row>
    <row r="250" spans="1:88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</row>
    <row r="251" spans="1:88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  <c r="BW251" s="12"/>
      <c r="BX251" s="12"/>
      <c r="BY251" s="12"/>
      <c r="BZ251" s="12"/>
      <c r="CA251" s="12"/>
      <c r="CB251" s="12"/>
      <c r="CC251" s="12"/>
      <c r="CD251" s="12"/>
      <c r="CE251" s="12"/>
      <c r="CF251" s="12"/>
      <c r="CG251" s="12"/>
      <c r="CH251" s="12"/>
      <c r="CI251" s="12"/>
      <c r="CJ251" s="12"/>
    </row>
    <row r="252" spans="1:88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</row>
    <row r="253" spans="1:88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</row>
    <row r="254" spans="1:88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2"/>
      <c r="BZ254" s="12"/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</row>
    <row r="255" spans="1:88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2"/>
      <c r="BZ255" s="12"/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</row>
    <row r="256" spans="1:88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2"/>
      <c r="BZ256" s="12"/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</row>
    <row r="257" spans="1:88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</row>
    <row r="258" spans="1:88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2"/>
      <c r="BZ258" s="12"/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</row>
    <row r="259" spans="1:88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2"/>
      <c r="BZ259" s="12"/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</row>
    <row r="260" spans="1:88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2"/>
      <c r="BZ260" s="12"/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</row>
    <row r="261" spans="1:88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2"/>
      <c r="BZ261" s="12"/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</row>
    <row r="262" spans="1:88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2"/>
      <c r="BZ262" s="12"/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</row>
    <row r="263" spans="1:88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2"/>
      <c r="BZ263" s="12"/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</row>
    <row r="264" spans="1:88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  <c r="BW264" s="12"/>
      <c r="BX264" s="12"/>
      <c r="BY264" s="12"/>
      <c r="BZ264" s="12"/>
      <c r="CA264" s="12"/>
      <c r="CB264" s="12"/>
      <c r="CC264" s="12"/>
      <c r="CD264" s="12"/>
      <c r="CE264" s="12"/>
      <c r="CF264" s="12"/>
      <c r="CG264" s="12"/>
      <c r="CH264" s="12"/>
      <c r="CI264" s="12"/>
      <c r="CJ264" s="12"/>
    </row>
    <row r="265" spans="1:88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  <c r="BW265" s="12"/>
      <c r="BX265" s="12"/>
      <c r="BY265" s="12"/>
      <c r="BZ265" s="12"/>
      <c r="CA265" s="12"/>
      <c r="CB265" s="12"/>
      <c r="CC265" s="12"/>
      <c r="CD265" s="12"/>
      <c r="CE265" s="12"/>
      <c r="CF265" s="12"/>
      <c r="CG265" s="12"/>
      <c r="CH265" s="12"/>
      <c r="CI265" s="12"/>
      <c r="CJ265" s="12"/>
    </row>
    <row r="266" spans="1:88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  <c r="BW266" s="12"/>
      <c r="BX266" s="12"/>
      <c r="BY266" s="12"/>
      <c r="BZ266" s="12"/>
      <c r="CA266" s="12"/>
      <c r="CB266" s="12"/>
      <c r="CC266" s="12"/>
      <c r="CD266" s="12"/>
      <c r="CE266" s="12"/>
      <c r="CF266" s="12"/>
      <c r="CG266" s="12"/>
      <c r="CH266" s="12"/>
      <c r="CI266" s="12"/>
      <c r="CJ266" s="12"/>
    </row>
    <row r="267" spans="1:88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  <c r="BW267" s="12"/>
      <c r="BX267" s="12"/>
      <c r="BY267" s="12"/>
      <c r="BZ267" s="12"/>
      <c r="CA267" s="12"/>
      <c r="CB267" s="12"/>
      <c r="CC267" s="12"/>
      <c r="CD267" s="12"/>
      <c r="CE267" s="12"/>
      <c r="CF267" s="12"/>
      <c r="CG267" s="12"/>
      <c r="CH267" s="12"/>
      <c r="CI267" s="12"/>
      <c r="CJ267" s="12"/>
    </row>
    <row r="268" spans="1:88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</row>
    <row r="269" spans="1:88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  <c r="BW269" s="12"/>
      <c r="BX269" s="12"/>
      <c r="BY269" s="12"/>
      <c r="BZ269" s="12"/>
      <c r="CA269" s="12"/>
      <c r="CB269" s="12"/>
      <c r="CC269" s="12"/>
      <c r="CD269" s="12"/>
      <c r="CE269" s="12"/>
      <c r="CF269" s="12"/>
      <c r="CG269" s="12"/>
      <c r="CH269" s="12"/>
      <c r="CI269" s="12"/>
      <c r="CJ269" s="12"/>
    </row>
    <row r="270" spans="1:88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  <c r="BW270" s="12"/>
      <c r="BX270" s="12"/>
      <c r="BY270" s="12"/>
      <c r="BZ270" s="12"/>
      <c r="CA270" s="12"/>
      <c r="CB270" s="12"/>
      <c r="CC270" s="12"/>
      <c r="CD270" s="12"/>
      <c r="CE270" s="12"/>
      <c r="CF270" s="12"/>
      <c r="CG270" s="12"/>
      <c r="CH270" s="12"/>
      <c r="CI270" s="12"/>
      <c r="CJ270" s="12"/>
    </row>
    <row r="271" spans="1:88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  <c r="BW271" s="12"/>
      <c r="BX271" s="12"/>
      <c r="BY271" s="12"/>
      <c r="BZ271" s="12"/>
      <c r="CA271" s="12"/>
      <c r="CB271" s="12"/>
      <c r="CC271" s="12"/>
      <c r="CD271" s="12"/>
      <c r="CE271" s="12"/>
      <c r="CF271" s="12"/>
      <c r="CG271" s="12"/>
      <c r="CH271" s="12"/>
      <c r="CI271" s="12"/>
      <c r="CJ271" s="12"/>
    </row>
    <row r="272" spans="1:88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  <c r="BW272" s="12"/>
      <c r="BX272" s="12"/>
      <c r="BY272" s="12"/>
      <c r="BZ272" s="12"/>
      <c r="CA272" s="12"/>
      <c r="CB272" s="12"/>
      <c r="CC272" s="12"/>
      <c r="CD272" s="12"/>
      <c r="CE272" s="12"/>
      <c r="CF272" s="12"/>
      <c r="CG272" s="12"/>
      <c r="CH272" s="12"/>
      <c r="CI272" s="12"/>
      <c r="CJ272" s="12"/>
    </row>
    <row r="273" spans="1:88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  <c r="BW273" s="12"/>
      <c r="BX273" s="12"/>
      <c r="BY273" s="12"/>
      <c r="BZ273" s="12"/>
      <c r="CA273" s="12"/>
      <c r="CB273" s="12"/>
      <c r="CC273" s="12"/>
      <c r="CD273" s="12"/>
      <c r="CE273" s="12"/>
      <c r="CF273" s="12"/>
      <c r="CG273" s="12"/>
      <c r="CH273" s="12"/>
      <c r="CI273" s="12"/>
      <c r="CJ273" s="12"/>
    </row>
    <row r="274" spans="1:88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  <c r="BW274" s="12"/>
      <c r="BX274" s="12"/>
      <c r="BY274" s="12"/>
      <c r="BZ274" s="12"/>
      <c r="CA274" s="12"/>
      <c r="CB274" s="12"/>
      <c r="CC274" s="12"/>
      <c r="CD274" s="12"/>
      <c r="CE274" s="12"/>
      <c r="CF274" s="12"/>
      <c r="CG274" s="12"/>
      <c r="CH274" s="12"/>
      <c r="CI274" s="12"/>
      <c r="CJ274" s="12"/>
    </row>
    <row r="275" spans="1:88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  <c r="BW275" s="12"/>
      <c r="BX275" s="12"/>
      <c r="BY275" s="12"/>
      <c r="BZ275" s="12"/>
      <c r="CA275" s="12"/>
      <c r="CB275" s="12"/>
      <c r="CC275" s="12"/>
      <c r="CD275" s="12"/>
      <c r="CE275" s="12"/>
      <c r="CF275" s="12"/>
      <c r="CG275" s="12"/>
      <c r="CH275" s="12"/>
      <c r="CI275" s="12"/>
      <c r="CJ275" s="12"/>
    </row>
    <row r="276" spans="1:88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  <c r="BW276" s="12"/>
      <c r="BX276" s="12"/>
      <c r="BY276" s="12"/>
      <c r="BZ276" s="12"/>
      <c r="CA276" s="12"/>
      <c r="CB276" s="12"/>
      <c r="CC276" s="12"/>
      <c r="CD276" s="12"/>
      <c r="CE276" s="12"/>
      <c r="CF276" s="12"/>
      <c r="CG276" s="12"/>
      <c r="CH276" s="12"/>
      <c r="CI276" s="12"/>
      <c r="CJ276" s="12"/>
    </row>
    <row r="277" spans="1:88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  <c r="BW277" s="12"/>
      <c r="BX277" s="12"/>
      <c r="BY277" s="12"/>
      <c r="BZ277" s="12"/>
      <c r="CA277" s="12"/>
      <c r="CB277" s="12"/>
      <c r="CC277" s="12"/>
      <c r="CD277" s="12"/>
      <c r="CE277" s="12"/>
      <c r="CF277" s="12"/>
      <c r="CG277" s="12"/>
      <c r="CH277" s="12"/>
      <c r="CI277" s="12"/>
      <c r="CJ277" s="12"/>
    </row>
    <row r="278" spans="1:88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  <c r="BW278" s="12"/>
      <c r="BX278" s="12"/>
      <c r="BY278" s="12"/>
      <c r="BZ278" s="12"/>
      <c r="CA278" s="12"/>
      <c r="CB278" s="12"/>
      <c r="CC278" s="12"/>
      <c r="CD278" s="12"/>
      <c r="CE278" s="12"/>
      <c r="CF278" s="12"/>
      <c r="CG278" s="12"/>
      <c r="CH278" s="12"/>
      <c r="CI278" s="12"/>
      <c r="CJ278" s="12"/>
    </row>
    <row r="279" spans="1:88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</row>
    <row r="280" spans="1:88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  <c r="BW280" s="12"/>
      <c r="BX280" s="12"/>
      <c r="BY280" s="12"/>
      <c r="BZ280" s="12"/>
      <c r="CA280" s="12"/>
      <c r="CB280" s="12"/>
      <c r="CC280" s="12"/>
      <c r="CD280" s="12"/>
      <c r="CE280" s="12"/>
      <c r="CF280" s="12"/>
      <c r="CG280" s="12"/>
      <c r="CH280" s="12"/>
      <c r="CI280" s="12"/>
      <c r="CJ280" s="12"/>
    </row>
    <row r="281" spans="1:88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  <c r="BW281" s="12"/>
      <c r="BX281" s="12"/>
      <c r="BY281" s="12"/>
      <c r="BZ281" s="12"/>
      <c r="CA281" s="12"/>
      <c r="CB281" s="12"/>
      <c r="CC281" s="12"/>
      <c r="CD281" s="12"/>
      <c r="CE281" s="12"/>
      <c r="CF281" s="12"/>
      <c r="CG281" s="12"/>
      <c r="CH281" s="12"/>
      <c r="CI281" s="12"/>
      <c r="CJ281" s="12"/>
    </row>
    <row r="282" spans="1:88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  <c r="BW282" s="12"/>
      <c r="BX282" s="12"/>
      <c r="BY282" s="12"/>
      <c r="BZ282" s="12"/>
      <c r="CA282" s="12"/>
      <c r="CB282" s="12"/>
      <c r="CC282" s="12"/>
      <c r="CD282" s="12"/>
      <c r="CE282" s="12"/>
      <c r="CF282" s="12"/>
      <c r="CG282" s="12"/>
      <c r="CH282" s="12"/>
      <c r="CI282" s="12"/>
      <c r="CJ282" s="12"/>
    </row>
    <row r="283" spans="1:88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  <c r="BW283" s="12"/>
      <c r="BX283" s="12"/>
      <c r="BY283" s="12"/>
      <c r="BZ283" s="12"/>
      <c r="CA283" s="12"/>
      <c r="CB283" s="12"/>
      <c r="CC283" s="12"/>
      <c r="CD283" s="12"/>
      <c r="CE283" s="12"/>
      <c r="CF283" s="12"/>
      <c r="CG283" s="12"/>
      <c r="CH283" s="12"/>
      <c r="CI283" s="12"/>
      <c r="CJ283" s="12"/>
    </row>
    <row r="284" spans="1:88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</row>
    <row r="285" spans="1:88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  <c r="BW285" s="12"/>
      <c r="BX285" s="12"/>
      <c r="BY285" s="12"/>
      <c r="BZ285" s="12"/>
      <c r="CA285" s="12"/>
      <c r="CB285" s="12"/>
      <c r="CC285" s="12"/>
      <c r="CD285" s="12"/>
      <c r="CE285" s="12"/>
      <c r="CF285" s="12"/>
      <c r="CG285" s="12"/>
      <c r="CH285" s="12"/>
      <c r="CI285" s="12"/>
      <c r="CJ285" s="12"/>
    </row>
    <row r="286" spans="1:88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  <c r="BW286" s="12"/>
      <c r="BX286" s="12"/>
      <c r="BY286" s="12"/>
      <c r="BZ286" s="12"/>
      <c r="CA286" s="12"/>
      <c r="CB286" s="12"/>
      <c r="CC286" s="12"/>
      <c r="CD286" s="12"/>
      <c r="CE286" s="12"/>
      <c r="CF286" s="12"/>
      <c r="CG286" s="12"/>
      <c r="CH286" s="12"/>
      <c r="CI286" s="12"/>
      <c r="CJ286" s="12"/>
    </row>
    <row r="287" spans="1:88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  <c r="BW287" s="12"/>
      <c r="BX287" s="12"/>
      <c r="BY287" s="12"/>
      <c r="BZ287" s="12"/>
      <c r="CA287" s="12"/>
      <c r="CB287" s="12"/>
      <c r="CC287" s="12"/>
      <c r="CD287" s="12"/>
      <c r="CE287" s="12"/>
      <c r="CF287" s="12"/>
      <c r="CG287" s="12"/>
      <c r="CH287" s="12"/>
      <c r="CI287" s="12"/>
      <c r="CJ287" s="12"/>
    </row>
    <row r="288" spans="1:88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</row>
    <row r="289" spans="1:88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  <c r="BW289" s="12"/>
      <c r="BX289" s="12"/>
      <c r="BY289" s="12"/>
      <c r="BZ289" s="12"/>
      <c r="CA289" s="12"/>
      <c r="CB289" s="12"/>
      <c r="CC289" s="12"/>
      <c r="CD289" s="12"/>
      <c r="CE289" s="12"/>
      <c r="CF289" s="12"/>
      <c r="CG289" s="12"/>
      <c r="CH289" s="12"/>
      <c r="CI289" s="12"/>
      <c r="CJ289" s="12"/>
    </row>
    <row r="290" spans="1:88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</row>
    <row r="291" spans="1:88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  <c r="BW291" s="12"/>
      <c r="BX291" s="12"/>
      <c r="BY291" s="12"/>
      <c r="BZ291" s="12"/>
      <c r="CA291" s="12"/>
      <c r="CB291" s="12"/>
      <c r="CC291" s="12"/>
      <c r="CD291" s="12"/>
      <c r="CE291" s="12"/>
      <c r="CF291" s="12"/>
      <c r="CG291" s="12"/>
      <c r="CH291" s="12"/>
      <c r="CI291" s="12"/>
      <c r="CJ291" s="12"/>
    </row>
    <row r="292" spans="1:88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  <c r="BW292" s="12"/>
      <c r="BX292" s="12"/>
      <c r="BY292" s="12"/>
      <c r="BZ292" s="12"/>
      <c r="CA292" s="12"/>
      <c r="CB292" s="12"/>
      <c r="CC292" s="12"/>
      <c r="CD292" s="12"/>
      <c r="CE292" s="12"/>
      <c r="CF292" s="12"/>
      <c r="CG292" s="12"/>
      <c r="CH292" s="12"/>
      <c r="CI292" s="12"/>
      <c r="CJ292" s="12"/>
    </row>
    <row r="293" spans="1:88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  <c r="BW293" s="12"/>
      <c r="BX293" s="12"/>
      <c r="BY293" s="12"/>
      <c r="BZ293" s="12"/>
      <c r="CA293" s="12"/>
      <c r="CB293" s="12"/>
      <c r="CC293" s="12"/>
      <c r="CD293" s="12"/>
      <c r="CE293" s="12"/>
      <c r="CF293" s="12"/>
      <c r="CG293" s="12"/>
      <c r="CH293" s="12"/>
      <c r="CI293" s="12"/>
      <c r="CJ293" s="12"/>
    </row>
    <row r="294" spans="1:88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</row>
    <row r="295" spans="1:88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  <c r="BW295" s="12"/>
      <c r="BX295" s="12"/>
      <c r="BY295" s="12"/>
      <c r="BZ295" s="12"/>
      <c r="CA295" s="12"/>
      <c r="CB295" s="12"/>
      <c r="CC295" s="12"/>
      <c r="CD295" s="12"/>
      <c r="CE295" s="12"/>
      <c r="CF295" s="12"/>
      <c r="CG295" s="12"/>
      <c r="CH295" s="12"/>
      <c r="CI295" s="12"/>
      <c r="CJ295" s="12"/>
    </row>
    <row r="296" spans="1:88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</row>
    <row r="297" spans="1:88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  <c r="BW297" s="12"/>
      <c r="BX297" s="12"/>
      <c r="BY297" s="12"/>
      <c r="BZ297" s="12"/>
      <c r="CA297" s="12"/>
      <c r="CB297" s="12"/>
      <c r="CC297" s="12"/>
      <c r="CD297" s="12"/>
      <c r="CE297" s="12"/>
      <c r="CF297" s="12"/>
      <c r="CG297" s="12"/>
      <c r="CH297" s="12"/>
      <c r="CI297" s="12"/>
      <c r="CJ297" s="12"/>
    </row>
    <row r="298" spans="1:88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  <c r="BW298" s="12"/>
      <c r="BX298" s="12"/>
      <c r="BY298" s="12"/>
      <c r="BZ298" s="12"/>
      <c r="CA298" s="12"/>
      <c r="CB298" s="12"/>
      <c r="CC298" s="12"/>
      <c r="CD298" s="12"/>
      <c r="CE298" s="12"/>
      <c r="CF298" s="12"/>
      <c r="CG298" s="12"/>
      <c r="CH298" s="12"/>
      <c r="CI298" s="12"/>
      <c r="CJ298" s="12"/>
    </row>
    <row r="299" spans="1:88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</row>
    <row r="300" spans="1:88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  <c r="BW300" s="12"/>
      <c r="BX300" s="12"/>
      <c r="BY300" s="12"/>
      <c r="BZ300" s="12"/>
      <c r="CA300" s="12"/>
      <c r="CB300" s="12"/>
      <c r="CC300" s="12"/>
      <c r="CD300" s="12"/>
      <c r="CE300" s="12"/>
      <c r="CF300" s="12"/>
      <c r="CG300" s="12"/>
      <c r="CH300" s="12"/>
      <c r="CI300" s="12"/>
      <c r="CJ300" s="12"/>
    </row>
  </sheetData>
  <sheetProtection algorithmName="SHA-512" hashValue="u0cHIoTTM7D99jhEFSYNeN4so1W2Y9l/Esql7t1dQATmIE/mA7u+ygu+R/gT4FJ+PnMQCQnojcHFT8eL5PRweg==" saltValue="InR1XN4SJuAK3An/nu27VA==" spinCount="100000" sheet="1" objects="1" scenarios="1"/>
  <pageMargins left="0.25" right="0.25" top="0.75" bottom="0.75" header="0.3" footer="0.3"/>
  <pageSetup paperSize="9" scale="50" orientation="landscape" horizontalDpi="360" verticalDpi="360" r:id="rId1"/>
  <ignoredErrors>
    <ignoredError sqref="C37:H37 K37:P37 S37:X37 AA37:AF37 AI37:AN37 AQ37:AV37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Indicadores de gestión</vt:lpstr>
      <vt:lpstr>Enero - Junio</vt:lpstr>
      <vt:lpstr>Julio - Diciembre</vt:lpstr>
      <vt:lpstr>'Enero - Junio'!Área_de_impresión</vt:lpstr>
      <vt:lpstr>'Julio - Diciembre'!Área_de_impresión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Posada</dc:creator>
  <cp:lastModifiedBy>Jaime Posada</cp:lastModifiedBy>
  <dcterms:created xsi:type="dcterms:W3CDTF">2025-06-06T21:32:43Z</dcterms:created>
  <dcterms:modified xsi:type="dcterms:W3CDTF">2026-04-29T23:57:01Z</dcterms:modified>
</cp:coreProperties>
</file>